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8_{C80D81D2-6995-422B-8A67-F149072D3A0D}" xr6:coauthVersionLast="47" xr6:coauthVersionMax="47" xr10:uidLastSave="{00000000-0000-0000-0000-000000000000}"/>
  <bookViews>
    <workbookView xWindow="-28920" yWindow="-120" windowWidth="29040" windowHeight="15720" activeTab="1" xr2:uid="{1F1E3412-8AA2-4B31-87DD-B0BDA93F61A1}"/>
  </bookViews>
  <sheets>
    <sheet name="List1" sheetId="1" r:id="rId1"/>
    <sheet name="OBR 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34" i="2" s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</calcChain>
</file>

<file path=xl/sharedStrings.xml><?xml version="1.0" encoding="utf-8"?>
<sst xmlns="http://schemas.openxmlformats.org/spreadsheetml/2006/main" count="81" uniqueCount="45">
  <si>
    <t>_____________________</t>
  </si>
  <si>
    <t>______________________</t>
  </si>
  <si>
    <t>Podpis in žig ponudnika:</t>
  </si>
  <si>
    <t>Kraj in datum:</t>
  </si>
  <si>
    <t>Okvirni termin izvajanja storitve bo___________.</t>
  </si>
  <si>
    <t>Za vgrajeni material veljajo garancijski roki proizvajalcev oz. dobaviteljev.</t>
  </si>
  <si>
    <t xml:space="preserve">Garancija ____let  za kakovost izvedenih del od uspešno opravljenega prevzema del. </t>
  </si>
  <si>
    <t>Ponudnik (izvajalec) mora ponuditi izvedbo razpisanih storitev v celoti od zap. št. 1 do 24.</t>
  </si>
  <si>
    <t>Cene morajo vsebovati vse stroške, potne stroške ter vse ostale stroške za izvedbo sanacije na zahtevani lokaciji naročnika.</t>
  </si>
  <si>
    <t>kpl = komplet</t>
  </si>
  <si>
    <t>m = meter</t>
  </si>
  <si>
    <t xml:space="preserve">Legenda: </t>
  </si>
  <si>
    <t>SKUPAJ VREDNOST EUR z DDV</t>
  </si>
  <si>
    <t>DDV 22%</t>
  </si>
  <si>
    <t>SKUPAJ VREDNOST EUR brez DDV z odštetim popustom</t>
  </si>
  <si>
    <t>Popust____ %</t>
  </si>
  <si>
    <t>SKUPAJ VREDNOST EUR brez DDV</t>
  </si>
  <si>
    <t>kpl</t>
  </si>
  <si>
    <t xml:space="preserve">MONTAŽA IN PRIKLOP ALARMNEGA SISTEMA DETEKCIJE PLINA Montaža elementov sistema, priklop alarmne centrale, javljalnikov plina, sirene in elektromagnetnega ventila, programiranje alarmne centrale, zagon in kalibracija javljanikov plina. </t>
  </si>
  <si>
    <t>m</t>
  </si>
  <si>
    <t>DOBAVA IN POLAGANJE kabla Y ST Y 2x2x0,8 RD</t>
  </si>
  <si>
    <t xml:space="preserve">DOBAVA IN POLAGANJE kabla PPL 3x 1,5mm2 </t>
  </si>
  <si>
    <t>kos</t>
  </si>
  <si>
    <t>SIRENA Smarty/GFR. Sirena z bliskavko, za notranjo montažo brez možnosti samonapajanja; rdeče barve, z LED bliskavico; 24Vdc.</t>
  </si>
  <si>
    <t>JAVLJALNIK PLINA ING700S-42 CH4 (metan) predalarm 15% LEL alarm 30% LEL. Javljanik za zemeljski plin metan, polprevodniški senzorski element, stabilno In zanesljivo delovanje omogoča mikroprocesorska merilna enota z temperaturno kompenzacijo.</t>
  </si>
  <si>
    <t>AKUMULATOR 12 V / 7.2Ah. Rezervno napajanje ob izpadu omrežne napetosti</t>
  </si>
  <si>
    <r>
      <t xml:space="preserve">CENTRALNA ENOTA SISTEMA DETEKCIJE PLINA. </t>
    </r>
    <r>
      <rPr>
        <b/>
        <sz val="9"/>
        <rFont val="Arial"/>
        <family val="2"/>
        <charset val="238"/>
      </rPr>
      <t>Sklop delavnica konji</t>
    </r>
    <r>
      <rPr>
        <sz val="9"/>
        <rFont val="Arial"/>
        <family val="2"/>
        <charset val="238"/>
      </rPr>
      <t xml:space="preserve">. Z štirimi vhodnimi conami za priklop javljalnikovplina in izhodom za priklop elektromagnetnega ventila, rezervno napajanje 48 ur. </t>
    </r>
  </si>
  <si>
    <t>SIRENA Z BLJISKAVKO FULL FL/RUR/8. Zvočno svetlobni signal alarma, z zunanjo montažo, glasnosti 100 db.</t>
  </si>
  <si>
    <t>DODATNI MODUL RAZŠIRITVE INIM 8Z. Razšeritev con za priklop dodatnih javljanikov plina.</t>
  </si>
  <si>
    <r>
      <t xml:space="preserve">CENTRALNA ENOTA SISTEMA DETEKCIJE PLINA. </t>
    </r>
    <r>
      <rPr>
        <b/>
        <sz val="9"/>
        <rFont val="Arial"/>
        <family val="2"/>
        <charset val="238"/>
      </rPr>
      <t>Sklop kuhinje in delavnice gospodnijstva</t>
    </r>
    <r>
      <rPr>
        <sz val="9"/>
        <rFont val="Arial"/>
        <family val="2"/>
        <charset val="238"/>
      </rPr>
      <t xml:space="preserve">. Z štirimi vhodnimi conami za priklop javljalnikovplina in izhodom za priklop elektromagnetnega ventila, rezervno napajanje 48 ur. </t>
    </r>
  </si>
  <si>
    <r>
      <t xml:space="preserve">CENTRALNA ENOTA SISTEMA DETEKCIJE PLINA. </t>
    </r>
    <r>
      <rPr>
        <b/>
        <sz val="9"/>
        <color theme="1"/>
        <rFont val="Arial"/>
        <family val="2"/>
        <charset val="238"/>
      </rPr>
      <t>Sklop učilnice praktičnega pouka.</t>
    </r>
    <r>
      <rPr>
        <sz val="9"/>
        <color theme="1"/>
        <rFont val="Arial"/>
        <family val="2"/>
        <charset val="238"/>
      </rPr>
      <t xml:space="preserve"> Z štirimi vhodnimi conami za priklop Javljalnikovplina in izhodom za priklop elektromagnetnega ventila, rezervno napajanje 48 ur. </t>
    </r>
  </si>
  <si>
    <t xml:space="preserve">VREDNOST EUR </t>
  </si>
  <si>
    <t>CENA EUR brez DDV/EM</t>
  </si>
  <si>
    <t>KOLIČINA</t>
  </si>
  <si>
    <t>EM</t>
  </si>
  <si>
    <t xml:space="preserve">POPIS DEL IN MATERIALA </t>
  </si>
  <si>
    <t>Z.ŠT.</t>
  </si>
  <si>
    <t>4202 Naklo</t>
  </si>
  <si>
    <t>______________________________</t>
  </si>
  <si>
    <t>Strahinj 99</t>
  </si>
  <si>
    <t>Biotehniški center Naklo</t>
  </si>
  <si>
    <t>Naročnik:</t>
  </si>
  <si>
    <t>Ponudnik/izvajalec:</t>
  </si>
  <si>
    <t>POPIS DEL - MONTAŽA ALARMNEGA SISEMA DETEKCIJE PLINA, predračun št.</t>
  </si>
  <si>
    <t>Obrazec št.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</si>
</sst>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 CE"/>
    </font>
    <font>
      <b/>
      <sz val="10"/>
      <color theme="1"/>
      <name val="Aptos Narrow"/>
      <family val="2"/>
      <charset val="238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4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2" fontId="4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" fontId="4" fillId="0" borderId="0" xfId="0" applyNumberFormat="1" applyFont="1"/>
    <xf numFmtId="4" fontId="4" fillId="0" borderId="0" xfId="0" applyNumberFormat="1" applyFont="1" applyProtection="1">
      <protection locked="0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vertical="top"/>
    </xf>
    <xf numFmtId="4" fontId="4" fillId="0" borderId="0" xfId="0" applyNumberFormat="1" applyFont="1" applyAlignment="1" applyProtection="1">
      <alignment vertical="top"/>
      <protection locked="0"/>
    </xf>
    <xf numFmtId="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justify"/>
    </xf>
    <xf numFmtId="43" fontId="4" fillId="0" borderId="0" xfId="1" applyFont="1" applyAlignment="1">
      <alignment horizontal="center"/>
    </xf>
    <xf numFmtId="0" fontId="4" fillId="0" borderId="0" xfId="0" applyFont="1" applyAlignment="1">
      <alignment wrapText="1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43" fontId="6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3" fontId="6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/>
    </xf>
    <xf numFmtId="43" fontId="3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/>
    </xf>
    <xf numFmtId="43" fontId="6" fillId="0" borderId="1" xfId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/>
    <xf numFmtId="164" fontId="8" fillId="0" borderId="0" xfId="0" applyNumberFormat="1" applyFont="1"/>
    <xf numFmtId="43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43" fontId="13" fillId="3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left"/>
    </xf>
    <xf numFmtId="0" fontId="5" fillId="0" borderId="0" xfId="2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7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</cellXfs>
  <cellStyles count="3">
    <cellStyle name="Navadno" xfId="0" builtinId="0"/>
    <cellStyle name="Navadno_List2" xfId="2" xr:uid="{09D68FA1-7E10-4630-A330-857DFDA17F5A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85FE-06FE-4D06-AEF5-BD055A00E1F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4646-CF57-4352-ABF9-0CF56BD9ADED}">
  <dimension ref="A1:H52"/>
  <sheetViews>
    <sheetView tabSelected="1" workbookViewId="0">
      <selection activeCell="K41" sqref="K41"/>
    </sheetView>
  </sheetViews>
  <sheetFormatPr defaultRowHeight="13.5" x14ac:dyDescent="0.25"/>
  <cols>
    <col min="1" max="1" width="6.7109375" style="5" bestFit="1" customWidth="1"/>
    <col min="2" max="2" width="59.85546875" style="4" customWidth="1"/>
    <col min="3" max="3" width="7.7109375" style="3" customWidth="1"/>
    <col min="4" max="4" width="12.42578125" style="3" customWidth="1"/>
    <col min="5" max="5" width="12.140625" style="2" customWidth="1"/>
    <col min="6" max="6" width="14.140625" style="2" customWidth="1"/>
    <col min="7" max="7" width="9.140625" style="1"/>
    <col min="8" max="8" width="11" style="1" bestFit="1" customWidth="1"/>
    <col min="9" max="16384" width="9.140625" style="1"/>
  </cols>
  <sheetData>
    <row r="1" spans="1:8" ht="15" x14ac:dyDescent="0.25">
      <c r="F1" s="72" t="s">
        <v>44</v>
      </c>
    </row>
    <row r="2" spans="1:8" s="68" customFormat="1" x14ac:dyDescent="0.25">
      <c r="A2" s="71" t="s">
        <v>42</v>
      </c>
      <c r="B2" s="70"/>
      <c r="C2" s="66" t="s">
        <v>41</v>
      </c>
      <c r="D2" s="66"/>
      <c r="E2" s="66"/>
      <c r="F2" s="69"/>
    </row>
    <row r="3" spans="1:8" s="68" customFormat="1" x14ac:dyDescent="0.25">
      <c r="A3" s="64" t="s">
        <v>38</v>
      </c>
      <c r="B3" s="64"/>
      <c r="C3" s="63" t="s">
        <v>40</v>
      </c>
      <c r="D3" s="63"/>
      <c r="E3" s="63"/>
      <c r="F3" s="62"/>
    </row>
    <row r="4" spans="1:8" x14ac:dyDescent="0.25">
      <c r="A4" s="64" t="s">
        <v>38</v>
      </c>
      <c r="B4" s="64"/>
      <c r="C4" s="63" t="s">
        <v>39</v>
      </c>
      <c r="D4" s="63"/>
      <c r="E4" s="63"/>
      <c r="F4" s="62"/>
    </row>
    <row r="5" spans="1:8" x14ac:dyDescent="0.25">
      <c r="A5" s="64" t="s">
        <v>38</v>
      </c>
      <c r="B5" s="64"/>
      <c r="C5" s="63" t="s">
        <v>37</v>
      </c>
      <c r="D5" s="63"/>
      <c r="E5" s="63"/>
      <c r="F5" s="62"/>
    </row>
    <row r="6" spans="1:8" x14ac:dyDescent="0.25">
      <c r="A6" s="64"/>
      <c r="B6" s="64"/>
      <c r="C6" s="63"/>
      <c r="D6" s="63"/>
      <c r="E6" s="63"/>
      <c r="F6" s="62"/>
    </row>
    <row r="7" spans="1:8" x14ac:dyDescent="0.25">
      <c r="A7" s="67" t="s">
        <v>43</v>
      </c>
      <c r="B7" s="67"/>
      <c r="C7" s="67"/>
      <c r="D7" s="67"/>
      <c r="E7" s="66"/>
      <c r="F7" s="65"/>
    </row>
    <row r="8" spans="1:8" x14ac:dyDescent="0.25">
      <c r="A8" s="64"/>
      <c r="B8" s="64"/>
      <c r="C8" s="63"/>
      <c r="D8" s="63"/>
      <c r="E8" s="63"/>
      <c r="F8" s="62"/>
    </row>
    <row r="9" spans="1:8" ht="38.25" x14ac:dyDescent="0.25">
      <c r="A9" s="60" t="s">
        <v>36</v>
      </c>
      <c r="B9" s="61" t="s">
        <v>35</v>
      </c>
      <c r="C9" s="60" t="s">
        <v>34</v>
      </c>
      <c r="D9" s="60" t="s">
        <v>33</v>
      </c>
      <c r="E9" s="59" t="s">
        <v>32</v>
      </c>
      <c r="F9" s="59" t="s">
        <v>31</v>
      </c>
    </row>
    <row r="10" spans="1:8" s="51" customFormat="1" ht="48" x14ac:dyDescent="0.2">
      <c r="A10" s="56">
        <v>1</v>
      </c>
      <c r="B10" s="57" t="s">
        <v>30</v>
      </c>
      <c r="C10" s="54" t="s">
        <v>22</v>
      </c>
      <c r="D10" s="54">
        <v>1</v>
      </c>
      <c r="E10" s="53"/>
      <c r="F10" s="53">
        <f>D10*E10</f>
        <v>0</v>
      </c>
      <c r="H10" s="52"/>
    </row>
    <row r="11" spans="1:8" s="51" customFormat="1" ht="24" x14ac:dyDescent="0.2">
      <c r="A11" s="56">
        <v>2</v>
      </c>
      <c r="B11" s="57" t="s">
        <v>25</v>
      </c>
      <c r="C11" s="54" t="s">
        <v>22</v>
      </c>
      <c r="D11" s="54">
        <v>2</v>
      </c>
      <c r="E11" s="53"/>
      <c r="F11" s="53">
        <f>D11*E11</f>
        <v>0</v>
      </c>
      <c r="H11" s="52"/>
    </row>
    <row r="12" spans="1:8" s="51" customFormat="1" ht="60" x14ac:dyDescent="0.2">
      <c r="A12" s="58">
        <v>3</v>
      </c>
      <c r="B12" s="55" t="s">
        <v>24</v>
      </c>
      <c r="C12" s="54" t="s">
        <v>22</v>
      </c>
      <c r="D12" s="54">
        <v>4</v>
      </c>
      <c r="E12" s="53"/>
      <c r="F12" s="53">
        <f>D12*E12</f>
        <v>0</v>
      </c>
      <c r="H12" s="52"/>
    </row>
    <row r="13" spans="1:8" s="51" customFormat="1" ht="24" x14ac:dyDescent="0.2">
      <c r="A13" s="58">
        <v>4</v>
      </c>
      <c r="B13" s="55" t="s">
        <v>28</v>
      </c>
      <c r="C13" s="54" t="s">
        <v>22</v>
      </c>
      <c r="D13" s="54">
        <v>1</v>
      </c>
      <c r="E13" s="53"/>
      <c r="F13" s="53">
        <f>D13*E13</f>
        <v>0</v>
      </c>
      <c r="H13" s="52"/>
    </row>
    <row r="14" spans="1:8" s="51" customFormat="1" ht="26.25" customHeight="1" x14ac:dyDescent="0.2">
      <c r="A14" s="58">
        <v>5</v>
      </c>
      <c r="B14" s="55" t="s">
        <v>23</v>
      </c>
      <c r="C14" s="54" t="s">
        <v>22</v>
      </c>
      <c r="D14" s="54">
        <v>4</v>
      </c>
      <c r="E14" s="53"/>
      <c r="F14" s="53">
        <f>D14*E14</f>
        <v>0</v>
      </c>
      <c r="H14" s="52"/>
    </row>
    <row r="15" spans="1:8" s="51" customFormat="1" ht="12" x14ac:dyDescent="0.2">
      <c r="A15" s="58">
        <v>6</v>
      </c>
      <c r="B15" s="55" t="s">
        <v>21</v>
      </c>
      <c r="C15" s="54" t="s">
        <v>19</v>
      </c>
      <c r="D15" s="54">
        <v>20</v>
      </c>
      <c r="E15" s="53"/>
      <c r="F15" s="53">
        <f>D15*E15</f>
        <v>0</v>
      </c>
      <c r="H15" s="52"/>
    </row>
    <row r="16" spans="1:8" s="51" customFormat="1" ht="12" x14ac:dyDescent="0.2">
      <c r="A16" s="58">
        <v>7</v>
      </c>
      <c r="B16" s="55" t="s">
        <v>20</v>
      </c>
      <c r="C16" s="54" t="s">
        <v>19</v>
      </c>
      <c r="D16" s="54">
        <v>80</v>
      </c>
      <c r="E16" s="53"/>
      <c r="F16" s="53">
        <f>D16*E16</f>
        <v>0</v>
      </c>
      <c r="H16" s="52"/>
    </row>
    <row r="17" spans="1:8" s="51" customFormat="1" ht="53.25" customHeight="1" x14ac:dyDescent="0.2">
      <c r="A17" s="58">
        <v>8</v>
      </c>
      <c r="B17" s="55" t="s">
        <v>18</v>
      </c>
      <c r="C17" s="54" t="s">
        <v>17</v>
      </c>
      <c r="D17" s="54">
        <v>1</v>
      </c>
      <c r="E17" s="53"/>
      <c r="F17" s="53">
        <f>D17*E17</f>
        <v>0</v>
      </c>
      <c r="H17" s="52"/>
    </row>
    <row r="18" spans="1:8" s="51" customFormat="1" ht="48" x14ac:dyDescent="0.2">
      <c r="A18" s="58">
        <v>9</v>
      </c>
      <c r="B18" s="55" t="s">
        <v>29</v>
      </c>
      <c r="C18" s="54" t="s">
        <v>22</v>
      </c>
      <c r="D18" s="54">
        <v>1</v>
      </c>
      <c r="E18" s="53"/>
      <c r="F18" s="53">
        <f>D18*E18</f>
        <v>0</v>
      </c>
      <c r="H18" s="52"/>
    </row>
    <row r="19" spans="1:8" s="51" customFormat="1" ht="24" x14ac:dyDescent="0.2">
      <c r="A19" s="58">
        <v>10</v>
      </c>
      <c r="B19" s="57" t="s">
        <v>25</v>
      </c>
      <c r="C19" s="54" t="s">
        <v>22</v>
      </c>
      <c r="D19" s="54">
        <v>2</v>
      </c>
      <c r="E19" s="53"/>
      <c r="F19" s="53">
        <f>D19*E19</f>
        <v>0</v>
      </c>
      <c r="H19" s="52"/>
    </row>
    <row r="20" spans="1:8" s="51" customFormat="1" ht="60" x14ac:dyDescent="0.2">
      <c r="A20" s="58">
        <v>11</v>
      </c>
      <c r="B20" s="55" t="s">
        <v>24</v>
      </c>
      <c r="C20" s="54" t="s">
        <v>22</v>
      </c>
      <c r="D20" s="54">
        <v>3</v>
      </c>
      <c r="E20" s="53"/>
      <c r="F20" s="53">
        <f>D20*E20</f>
        <v>0</v>
      </c>
      <c r="H20" s="52"/>
    </row>
    <row r="21" spans="1:8" s="51" customFormat="1" ht="24" x14ac:dyDescent="0.2">
      <c r="A21" s="56">
        <v>12</v>
      </c>
      <c r="B21" s="55" t="s">
        <v>28</v>
      </c>
      <c r="C21" s="54" t="s">
        <v>22</v>
      </c>
      <c r="D21" s="54">
        <v>1</v>
      </c>
      <c r="E21" s="53"/>
      <c r="F21" s="53">
        <f>D21*E21</f>
        <v>0</v>
      </c>
      <c r="H21" s="52"/>
    </row>
    <row r="22" spans="1:8" s="51" customFormat="1" ht="24" x14ac:dyDescent="0.2">
      <c r="A22" s="56">
        <v>13</v>
      </c>
      <c r="B22" s="57" t="s">
        <v>27</v>
      </c>
      <c r="C22" s="54" t="s">
        <v>22</v>
      </c>
      <c r="D22" s="54">
        <v>1</v>
      </c>
      <c r="E22" s="53"/>
      <c r="F22" s="53">
        <f>D22*E22</f>
        <v>0</v>
      </c>
      <c r="H22" s="52"/>
    </row>
    <row r="23" spans="1:8" s="51" customFormat="1" ht="25.5" customHeight="1" x14ac:dyDescent="0.2">
      <c r="A23" s="56">
        <v>14</v>
      </c>
      <c r="B23" s="55" t="s">
        <v>23</v>
      </c>
      <c r="C23" s="54" t="s">
        <v>22</v>
      </c>
      <c r="D23" s="54">
        <v>1</v>
      </c>
      <c r="E23" s="53"/>
      <c r="F23" s="53">
        <f>D23*E23</f>
        <v>0</v>
      </c>
      <c r="H23" s="52"/>
    </row>
    <row r="24" spans="1:8" s="51" customFormat="1" ht="12" x14ac:dyDescent="0.2">
      <c r="A24" s="56">
        <v>15</v>
      </c>
      <c r="B24" s="55" t="s">
        <v>21</v>
      </c>
      <c r="C24" s="54" t="s">
        <v>19</v>
      </c>
      <c r="D24" s="54">
        <v>6</v>
      </c>
      <c r="E24" s="53"/>
      <c r="F24" s="53">
        <f>D24*E24</f>
        <v>0</v>
      </c>
      <c r="H24" s="52"/>
    </row>
    <row r="25" spans="1:8" s="51" customFormat="1" ht="12" x14ac:dyDescent="0.2">
      <c r="A25" s="56">
        <v>16</v>
      </c>
      <c r="B25" s="55" t="s">
        <v>20</v>
      </c>
      <c r="C25" s="54" t="s">
        <v>19</v>
      </c>
      <c r="D25" s="54">
        <v>50</v>
      </c>
      <c r="E25" s="53"/>
      <c r="F25" s="53">
        <f>D25*E25</f>
        <v>0</v>
      </c>
      <c r="H25" s="52"/>
    </row>
    <row r="26" spans="1:8" s="51" customFormat="1" ht="60" x14ac:dyDescent="0.2">
      <c r="A26" s="56">
        <v>17</v>
      </c>
      <c r="B26" s="55" t="s">
        <v>18</v>
      </c>
      <c r="C26" s="54" t="s">
        <v>17</v>
      </c>
      <c r="D26" s="54">
        <v>1</v>
      </c>
      <c r="E26" s="53"/>
      <c r="F26" s="53">
        <f>D26*E26</f>
        <v>0</v>
      </c>
      <c r="H26" s="52"/>
    </row>
    <row r="27" spans="1:8" s="51" customFormat="1" ht="48" x14ac:dyDescent="0.2">
      <c r="A27" s="56">
        <v>18</v>
      </c>
      <c r="B27" s="55" t="s">
        <v>26</v>
      </c>
      <c r="C27" s="54" t="s">
        <v>22</v>
      </c>
      <c r="D27" s="54">
        <v>1</v>
      </c>
      <c r="E27" s="53"/>
      <c r="F27" s="53">
        <f>D27*E27</f>
        <v>0</v>
      </c>
      <c r="H27" s="52"/>
    </row>
    <row r="28" spans="1:8" s="51" customFormat="1" ht="24" x14ac:dyDescent="0.2">
      <c r="A28" s="56">
        <v>19</v>
      </c>
      <c r="B28" s="57" t="s">
        <v>25</v>
      </c>
      <c r="C28" s="54" t="s">
        <v>22</v>
      </c>
      <c r="D28" s="54">
        <v>2</v>
      </c>
      <c r="E28" s="53"/>
      <c r="F28" s="53">
        <f>D28*E28</f>
        <v>0</v>
      </c>
      <c r="H28" s="52"/>
    </row>
    <row r="29" spans="1:8" s="51" customFormat="1" ht="60" x14ac:dyDescent="0.2">
      <c r="A29" s="56">
        <v>20</v>
      </c>
      <c r="B29" s="55" t="s">
        <v>24</v>
      </c>
      <c r="C29" s="54" t="s">
        <v>22</v>
      </c>
      <c r="D29" s="54">
        <v>1</v>
      </c>
      <c r="E29" s="53"/>
      <c r="F29" s="53">
        <f>D29*E29</f>
        <v>0</v>
      </c>
      <c r="H29" s="52"/>
    </row>
    <row r="30" spans="1:8" s="51" customFormat="1" ht="30.75" customHeight="1" x14ac:dyDescent="0.2">
      <c r="A30" s="56">
        <v>21</v>
      </c>
      <c r="B30" s="55" t="s">
        <v>23</v>
      </c>
      <c r="C30" s="54" t="s">
        <v>22</v>
      </c>
      <c r="D30" s="54">
        <v>1</v>
      </c>
      <c r="E30" s="53"/>
      <c r="F30" s="53">
        <f>D30*E30</f>
        <v>0</v>
      </c>
      <c r="H30" s="52"/>
    </row>
    <row r="31" spans="1:8" s="51" customFormat="1" ht="13.5" customHeight="1" x14ac:dyDescent="0.2">
      <c r="A31" s="56">
        <v>22</v>
      </c>
      <c r="B31" s="55" t="s">
        <v>21</v>
      </c>
      <c r="C31" s="54" t="s">
        <v>19</v>
      </c>
      <c r="D31" s="54">
        <v>5</v>
      </c>
      <c r="E31" s="53"/>
      <c r="F31" s="53">
        <f>D31*E31</f>
        <v>0</v>
      </c>
      <c r="H31" s="52"/>
    </row>
    <row r="32" spans="1:8" s="51" customFormat="1" ht="14.25" customHeight="1" x14ac:dyDescent="0.2">
      <c r="A32" s="56">
        <v>23</v>
      </c>
      <c r="B32" s="55" t="s">
        <v>20</v>
      </c>
      <c r="C32" s="54" t="s">
        <v>19</v>
      </c>
      <c r="D32" s="54">
        <v>15</v>
      </c>
      <c r="E32" s="53"/>
      <c r="F32" s="53">
        <f>D32*E32</f>
        <v>0</v>
      </c>
      <c r="H32" s="52"/>
    </row>
    <row r="33" spans="1:8" s="51" customFormat="1" ht="53.25" customHeight="1" x14ac:dyDescent="0.2">
      <c r="A33" s="56">
        <v>24</v>
      </c>
      <c r="B33" s="55" t="s">
        <v>18</v>
      </c>
      <c r="C33" s="54" t="s">
        <v>17</v>
      </c>
      <c r="D33" s="54">
        <v>1</v>
      </c>
      <c r="E33" s="53"/>
      <c r="F33" s="53">
        <f>D33*E33</f>
        <v>0</v>
      </c>
      <c r="H33" s="52"/>
    </row>
    <row r="34" spans="1:8" ht="19.5" customHeight="1" x14ac:dyDescent="0.25">
      <c r="A34" s="42"/>
      <c r="B34" s="41" t="s">
        <v>16</v>
      </c>
      <c r="C34" s="40"/>
      <c r="D34" s="40"/>
      <c r="E34" s="40"/>
      <c r="F34" s="39">
        <f>SUM(F10:F33)</f>
        <v>0</v>
      </c>
    </row>
    <row r="35" spans="1:8" ht="19.5" customHeight="1" x14ac:dyDescent="0.25">
      <c r="A35" s="46"/>
      <c r="B35" s="50" t="s">
        <v>15</v>
      </c>
      <c r="C35" s="49"/>
      <c r="D35" s="49"/>
      <c r="E35" s="48"/>
      <c r="F35" s="47"/>
    </row>
    <row r="36" spans="1:8" ht="19.5" customHeight="1" x14ac:dyDescent="0.25">
      <c r="A36" s="42"/>
      <c r="B36" s="41" t="s">
        <v>14</v>
      </c>
      <c r="C36" s="40"/>
      <c r="D36" s="40"/>
      <c r="E36" s="40"/>
      <c r="F36" s="39"/>
    </row>
    <row r="37" spans="1:8" ht="21.75" customHeight="1" x14ac:dyDescent="0.25">
      <c r="A37" s="46"/>
      <c r="B37" s="45" t="s">
        <v>13</v>
      </c>
      <c r="C37" s="44"/>
      <c r="D37" s="44"/>
      <c r="E37" s="44"/>
      <c r="F37" s="43"/>
    </row>
    <row r="38" spans="1:8" ht="21" customHeight="1" x14ac:dyDescent="0.25">
      <c r="A38" s="42"/>
      <c r="B38" s="41" t="s">
        <v>12</v>
      </c>
      <c r="C38" s="40"/>
      <c r="D38" s="40"/>
      <c r="E38" s="40"/>
      <c r="F38" s="39"/>
    </row>
    <row r="39" spans="1:8" x14ac:dyDescent="0.25">
      <c r="A39" s="33"/>
      <c r="B39" s="38"/>
      <c r="C39" s="36"/>
      <c r="D39" s="36"/>
      <c r="E39" s="35"/>
      <c r="F39" s="35"/>
    </row>
    <row r="40" spans="1:8" x14ac:dyDescent="0.25">
      <c r="A40" s="34"/>
      <c r="B40" s="37" t="s">
        <v>11</v>
      </c>
      <c r="C40" s="36"/>
      <c r="D40" s="36"/>
      <c r="E40" s="35"/>
      <c r="F40" s="35"/>
    </row>
    <row r="41" spans="1:8" x14ac:dyDescent="0.25">
      <c r="A41" s="33"/>
      <c r="B41" s="32" t="s">
        <v>10</v>
      </c>
      <c r="C41" s="36"/>
      <c r="D41" s="36"/>
      <c r="E41" s="35"/>
      <c r="F41" s="35"/>
    </row>
    <row r="42" spans="1:8" x14ac:dyDescent="0.25">
      <c r="A42" s="33"/>
      <c r="B42" s="34" t="s">
        <v>9</v>
      </c>
      <c r="C42" s="31"/>
      <c r="D42" s="31"/>
      <c r="E42" s="30"/>
      <c r="F42" s="30"/>
    </row>
    <row r="43" spans="1:8" x14ac:dyDescent="0.25">
      <c r="A43" s="33"/>
      <c r="B43" s="32"/>
      <c r="C43" s="31"/>
      <c r="D43" s="31"/>
      <c r="E43" s="30"/>
      <c r="F43" s="30"/>
    </row>
    <row r="44" spans="1:8" s="68" customFormat="1" ht="29.25" customHeight="1" x14ac:dyDescent="0.25">
      <c r="A44" s="73" t="s">
        <v>8</v>
      </c>
      <c r="B44" s="74"/>
      <c r="C44" s="74"/>
      <c r="D44" s="74"/>
      <c r="E44" s="74"/>
      <c r="F44" s="74"/>
    </row>
    <row r="45" spans="1:8" x14ac:dyDescent="0.25">
      <c r="A45" s="25" t="s">
        <v>7</v>
      </c>
      <c r="B45" s="29"/>
      <c r="C45" s="17"/>
      <c r="D45" s="17"/>
      <c r="E45" s="28"/>
      <c r="F45" s="28"/>
    </row>
    <row r="46" spans="1:8" x14ac:dyDescent="0.25">
      <c r="A46" s="27" t="s">
        <v>6</v>
      </c>
      <c r="B46" s="26"/>
      <c r="C46" s="26"/>
      <c r="D46" s="26"/>
      <c r="E46" s="26"/>
      <c r="F46" s="26"/>
    </row>
    <row r="47" spans="1:8" x14ac:dyDescent="0.25">
      <c r="A47" s="27" t="s">
        <v>5</v>
      </c>
      <c r="B47" s="26"/>
      <c r="C47" s="26"/>
      <c r="D47" s="26"/>
      <c r="E47" s="26"/>
      <c r="F47" s="26"/>
    </row>
    <row r="48" spans="1:8" x14ac:dyDescent="0.25">
      <c r="A48" s="25" t="s">
        <v>4</v>
      </c>
      <c r="B48" s="24"/>
      <c r="C48" s="24"/>
      <c r="D48" s="24"/>
      <c r="E48" s="24"/>
      <c r="F48" s="24"/>
    </row>
    <row r="49" spans="1:6" x14ac:dyDescent="0.25">
      <c r="A49" s="11"/>
      <c r="B49" s="10"/>
      <c r="C49" s="9"/>
      <c r="D49" s="8"/>
      <c r="E49" s="7"/>
      <c r="F49" s="6"/>
    </row>
    <row r="50" spans="1:6" x14ac:dyDescent="0.25">
      <c r="A50" s="23" t="s">
        <v>3</v>
      </c>
      <c r="B50" s="22"/>
      <c r="C50" s="21"/>
      <c r="D50" s="20"/>
      <c r="E50" s="19" t="s">
        <v>2</v>
      </c>
      <c r="F50" s="18"/>
    </row>
    <row r="51" spans="1:6" x14ac:dyDescent="0.25">
      <c r="A51" s="17" t="s">
        <v>1</v>
      </c>
      <c r="B51" s="16"/>
      <c r="C51" s="15"/>
      <c r="D51" s="14"/>
      <c r="E51" s="13" t="s">
        <v>0</v>
      </c>
      <c r="F51" s="12"/>
    </row>
    <row r="52" spans="1:6" x14ac:dyDescent="0.25">
      <c r="A52" s="11"/>
      <c r="B52" s="10"/>
      <c r="C52" s="9"/>
      <c r="D52" s="8"/>
      <c r="E52" s="7"/>
      <c r="F52" s="6"/>
    </row>
  </sheetData>
  <mergeCells count="9">
    <mergeCell ref="A46:F46"/>
    <mergeCell ref="A47:F47"/>
    <mergeCell ref="A7:D7"/>
    <mergeCell ref="B34:E34"/>
    <mergeCell ref="B35:E35"/>
    <mergeCell ref="B36:E36"/>
    <mergeCell ref="B37:E37"/>
    <mergeCell ref="B38:E38"/>
    <mergeCell ref="A44:F4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OBR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Apolonija Jekovec</dc:creator>
  <cp:lastModifiedBy>Apolonija Jekovec</cp:lastModifiedBy>
  <dcterms:created xsi:type="dcterms:W3CDTF">2024-07-04T10:13:37Z</dcterms:created>
  <dcterms:modified xsi:type="dcterms:W3CDTF">2024-07-04T10:15:03Z</dcterms:modified>
</cp:coreProperties>
</file>