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\racunovodstvo1\Documents\EVIDENCNI POSTOPEK\Povabilo KRMILA ZA ŽIVALI 2024\OBJAVA KRMILA 2024\"/>
    </mc:Choice>
  </mc:AlternateContent>
  <bookViews>
    <workbookView xWindow="0" yWindow="0" windowWidth="24795" windowHeight="11655" tabRatio="829"/>
  </bookViews>
  <sheets>
    <sheet name="5 lizalne mase konj_popravek" sheetId="1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3" l="1"/>
  <c r="J10" i="13" s="1"/>
  <c r="K10" i="13" l="1"/>
  <c r="M10" i="13" l="1"/>
  <c r="N10" i="13" s="1"/>
  <c r="N11" i="13" s="1"/>
  <c r="K11" i="13"/>
</calcChain>
</file>

<file path=xl/sharedStrings.xml><?xml version="1.0" encoding="utf-8"?>
<sst xmlns="http://schemas.openxmlformats.org/spreadsheetml/2006/main" count="41" uniqueCount="39">
  <si>
    <t>Z.Š.</t>
  </si>
  <si>
    <t>Naziv artikla in opis</t>
  </si>
  <si>
    <t>Šifra atikla-koda</t>
  </si>
  <si>
    <t>Cena/EM EUR brez DDV</t>
  </si>
  <si>
    <t>Vrednost EUR brez DDV</t>
  </si>
  <si>
    <t>Znesek popusta</t>
  </si>
  <si>
    <t>Vrednost EUR brez DDV s popustom</t>
  </si>
  <si>
    <t>Znesek DDV</t>
  </si>
  <si>
    <t>Vrednost EUR z DDV</t>
  </si>
  <si>
    <t>3=1x2</t>
  </si>
  <si>
    <t>6=3-5</t>
  </si>
  <si>
    <t>9=6+8</t>
  </si>
  <si>
    <t>kg</t>
  </si>
  <si>
    <t xml:space="preserve">Skupaj končna vrednost  </t>
  </si>
  <si>
    <t>Ponudnik za blago, ki ni navedeno v seznamu blaga - predračunu za ta sklop prizna _____ % popusta.</t>
  </si>
  <si>
    <t>Datum, kraj:</t>
  </si>
  <si>
    <t xml:space="preserve"> Podpis ponudnika:</t>
  </si>
  <si>
    <t>_______________________</t>
  </si>
  <si>
    <t>___________________</t>
  </si>
  <si>
    <t>Ponudnik</t>
  </si>
  <si>
    <t>Naročnik:</t>
  </si>
  <si>
    <t>OBR - 3</t>
  </si>
  <si>
    <t>_________________________________________________________________________</t>
  </si>
  <si>
    <t>BIOTEHNIŠKI CENTER NAKLO</t>
  </si>
  <si>
    <t>Strahinj, 99</t>
  </si>
  <si>
    <t>4202 Naklo</t>
  </si>
  <si>
    <t xml:space="preserve">Naziv proizvajalca, artikla in gramaža </t>
  </si>
  <si>
    <t>EM/kg</t>
  </si>
  <si>
    <t xml:space="preserve"> Okvirna letna  količina </t>
  </si>
  <si>
    <t>5=3x4</t>
  </si>
  <si>
    <t>8=6x7</t>
  </si>
  <si>
    <t>Vpišite % popusta</t>
  </si>
  <si>
    <t>Vpišite % DDV</t>
  </si>
  <si>
    <t>Rok brezplačne dostave___________.</t>
  </si>
  <si>
    <t>1.</t>
  </si>
  <si>
    <t>SKLOP 5. Lizalne mase - konji, predračun št._____</t>
  </si>
  <si>
    <r>
      <t xml:space="preserve">Lizalni kamni za konje </t>
    </r>
    <r>
      <rPr>
        <sz val="8"/>
        <rFont val="Arial"/>
        <family val="2"/>
        <charset val="238"/>
      </rPr>
      <t>(naravni solni kamen za lizanje za optimalno oskrbo s soljo).</t>
    </r>
  </si>
  <si>
    <t>Seznam blaga  pripravili:  Katarina Spruk, Maja Jensterle</t>
  </si>
  <si>
    <t>POPRAVEK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</si>
</sst>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00"/>
    <numFmt numFmtId="165" formatCode="_-* #,##0.0000\ _€_-;\-* #,##0.0000\ _€_-;_-* &quot;-&quot;??\ _€_-;_-@_-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8"/>
      <color rgb="FF000000"/>
      <name val="Arial CE"/>
    </font>
    <font>
      <b/>
      <sz val="12"/>
      <color rgb="FF000000"/>
      <name val="Arial CE"/>
    </font>
    <font>
      <sz val="12"/>
      <color rgb="FF000000"/>
      <name val="Arial CE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color rgb="FF000000"/>
      <name val="Arial CE"/>
    </font>
    <font>
      <b/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 CE"/>
    </font>
    <font>
      <b/>
      <sz val="9"/>
      <name val="Arial"/>
      <family val="2"/>
      <charset val="238"/>
    </font>
    <font>
      <u/>
      <sz val="9"/>
      <name val="Arial"/>
      <family val="2"/>
      <charset val="238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i/>
      <sz val="8"/>
      <color rgb="FF006100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sz val="10"/>
      <name val="Arial CE"/>
    </font>
    <font>
      <sz val="8"/>
      <name val="Calibri"/>
      <family val="2"/>
      <charset val="238"/>
      <scheme val="minor"/>
    </font>
    <font>
      <b/>
      <sz val="12"/>
      <name val="Arial CE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5" applyNumberFormat="0" applyFont="0" applyAlignment="0" applyProtection="0"/>
  </cellStyleXfs>
  <cellXfs count="6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0" borderId="0" xfId="2" applyFill="1"/>
    <xf numFmtId="0" fontId="8" fillId="0" borderId="0" xfId="0" applyFont="1" applyAlignment="1">
      <alignment horizontal="left"/>
    </xf>
    <xf numFmtId="0" fontId="8" fillId="0" borderId="0" xfId="0" applyFont="1"/>
    <xf numFmtId="0" fontId="14" fillId="0" borderId="0" xfId="0" applyFont="1" applyAlignment="1">
      <alignment horizontal="left"/>
    </xf>
    <xf numFmtId="0" fontId="14" fillId="0" borderId="0" xfId="0" applyFont="1"/>
    <xf numFmtId="0" fontId="13" fillId="0" borderId="0" xfId="0" applyFont="1"/>
    <xf numFmtId="0" fontId="15" fillId="0" borderId="0" xfId="0" applyFont="1"/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6" fillId="0" borderId="0" xfId="0" applyFont="1"/>
    <xf numFmtId="164" fontId="16" fillId="0" borderId="0" xfId="0" applyNumberFormat="1" applyFont="1"/>
    <xf numFmtId="0" fontId="17" fillId="0" borderId="0" xfId="0" applyFont="1"/>
    <xf numFmtId="0" fontId="16" fillId="0" borderId="0" xfId="0" applyFont="1" applyAlignment="1">
      <alignment horizontal="left"/>
    </xf>
    <xf numFmtId="4" fontId="16" fillId="0" borderId="0" xfId="0" applyNumberFormat="1" applyFont="1" applyAlignment="1">
      <alignment horizontal="left"/>
    </xf>
    <xf numFmtId="0" fontId="16" fillId="0" borderId="0" xfId="0" applyFont="1" applyAlignment="1">
      <alignment horizontal="justify" vertical="top" wrapText="1"/>
    </xf>
    <xf numFmtId="0" fontId="16" fillId="0" borderId="0" xfId="0" applyFont="1" applyAlignment="1">
      <alignment horizontal="center" vertical="top" wrapText="1"/>
    </xf>
    <xf numFmtId="0" fontId="18" fillId="0" borderId="0" xfId="0" applyFont="1"/>
    <xf numFmtId="0" fontId="18" fillId="0" borderId="0" xfId="0" applyFont="1" applyAlignment="1">
      <alignment horizontal="left"/>
    </xf>
    <xf numFmtId="0" fontId="15" fillId="0" borderId="0" xfId="2" applyFont="1" applyFill="1" applyAlignment="1">
      <alignment horizontal="left"/>
    </xf>
    <xf numFmtId="3" fontId="14" fillId="0" borderId="0" xfId="0" applyNumberFormat="1" applyFont="1"/>
    <xf numFmtId="3" fontId="15" fillId="0" borderId="0" xfId="0" applyNumberFormat="1" applyFont="1"/>
    <xf numFmtId="3" fontId="17" fillId="0" borderId="0" xfId="0" applyNumberFormat="1" applyFont="1" applyAlignment="1">
      <alignment horizontal="center" vertical="top" wrapText="1"/>
    </xf>
    <xf numFmtId="0" fontId="15" fillId="0" borderId="0" xfId="2" applyFont="1" applyFill="1"/>
    <xf numFmtId="0" fontId="15" fillId="0" borderId="0" xfId="2" applyFont="1" applyFill="1" applyBorder="1" applyAlignment="1">
      <alignment horizontal="left"/>
    </xf>
    <xf numFmtId="0" fontId="15" fillId="0" borderId="0" xfId="2" applyFont="1" applyFill="1" applyBorder="1" applyAlignment="1"/>
    <xf numFmtId="3" fontId="15" fillId="0" borderId="0" xfId="2" applyNumberFormat="1" applyFont="1" applyFill="1" applyBorder="1" applyAlignment="1"/>
    <xf numFmtId="164" fontId="15" fillId="0" borderId="0" xfId="2" applyNumberFormat="1" applyFont="1" applyFill="1"/>
    <xf numFmtId="4" fontId="17" fillId="0" borderId="0" xfId="0" applyNumberFormat="1" applyFont="1"/>
    <xf numFmtId="0" fontId="11" fillId="4" borderId="1" xfId="3" applyFont="1" applyFill="1" applyBorder="1" applyAlignment="1">
      <alignment horizontal="center" vertical="center" wrapText="1"/>
    </xf>
    <xf numFmtId="3" fontId="9" fillId="0" borderId="1" xfId="2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3" fontId="11" fillId="3" borderId="1" xfId="3" applyNumberFormat="1" applyFont="1" applyBorder="1" applyAlignment="1">
      <alignment horizontal="center" vertical="center" wrapText="1"/>
    </xf>
    <xf numFmtId="164" fontId="7" fillId="3" borderId="1" xfId="3" applyNumberFormat="1" applyFont="1" applyBorder="1" applyAlignment="1">
      <alignment horizontal="center" vertical="center" wrapText="1"/>
    </xf>
    <xf numFmtId="165" fontId="21" fillId="0" borderId="3" xfId="1" applyNumberFormat="1" applyFont="1" applyFill="1" applyBorder="1" applyAlignment="1">
      <alignment horizontal="center"/>
    </xf>
    <xf numFmtId="0" fontId="11" fillId="0" borderId="1" xfId="2" applyFont="1" applyFill="1" applyBorder="1" applyAlignment="1">
      <alignment horizontal="center" vertical="center" wrapText="1"/>
    </xf>
    <xf numFmtId="1" fontId="19" fillId="3" borderId="1" xfId="3" applyNumberFormat="1" applyFont="1" applyBorder="1" applyAlignment="1">
      <alignment horizontal="center" vertical="center" wrapText="1"/>
    </xf>
    <xf numFmtId="1" fontId="20" fillId="3" borderId="1" xfId="3" applyNumberFormat="1" applyFont="1" applyBorder="1" applyAlignment="1">
      <alignment horizontal="center" vertical="center" wrapText="1"/>
    </xf>
    <xf numFmtId="4" fontId="12" fillId="4" borderId="3" xfId="0" applyNumberFormat="1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164" fontId="6" fillId="3" borderId="1" xfId="3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right"/>
    </xf>
    <xf numFmtId="164" fontId="11" fillId="4" borderId="8" xfId="0" applyNumberFormat="1" applyFont="1" applyFill="1" applyBorder="1" applyAlignment="1">
      <alignment horizontal="center" vertical="center"/>
    </xf>
    <xf numFmtId="4" fontId="11" fillId="0" borderId="8" xfId="0" applyNumberFormat="1" applyFont="1" applyBorder="1" applyAlignment="1">
      <alignment horizontal="center" vertical="center"/>
    </xf>
    <xf numFmtId="10" fontId="11" fillId="4" borderId="8" xfId="0" applyNumberFormat="1" applyFont="1" applyFill="1" applyBorder="1" applyAlignment="1">
      <alignment horizontal="center" vertical="center"/>
    </xf>
    <xf numFmtId="4" fontId="9" fillId="0" borderId="8" xfId="0" applyNumberFormat="1" applyFont="1" applyBorder="1" applyAlignment="1">
      <alignment horizontal="center" vertical="center"/>
    </xf>
    <xf numFmtId="4" fontId="12" fillId="4" borderId="6" xfId="0" applyNumberFormat="1" applyFont="1" applyFill="1" applyBorder="1" applyAlignment="1">
      <alignment horizontal="center" vertical="center"/>
    </xf>
    <xf numFmtId="1" fontId="20" fillId="4" borderId="1" xfId="3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10" fillId="0" borderId="0" xfId="0" applyFont="1"/>
    <xf numFmtId="0" fontId="4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9" fillId="4" borderId="7" xfId="0" applyFont="1" applyFill="1" applyBorder="1" applyAlignment="1">
      <alignment horizontal="left" vertical="center" wrapText="1"/>
    </xf>
    <xf numFmtId="0" fontId="22" fillId="4" borderId="9" xfId="0" applyFont="1" applyFill="1" applyBorder="1" applyAlignment="1">
      <alignment horizontal="left" vertical="center"/>
    </xf>
    <xf numFmtId="0" fontId="22" fillId="4" borderId="2" xfId="0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center" vertical="center"/>
    </xf>
  </cellXfs>
  <cellStyles count="4">
    <cellStyle name="Dobro" xfId="2" builtinId="26"/>
    <cellStyle name="Navadno" xfId="0" builtinId="0"/>
    <cellStyle name="Opomba" xfId="3" builtinId="10"/>
    <cellStyle name="Vejica" xfId="1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Q22" sqref="Q22"/>
    </sheetView>
  </sheetViews>
  <sheetFormatPr defaultRowHeight="15" x14ac:dyDescent="0.25"/>
  <cols>
    <col min="1" max="1" width="2.7109375" customWidth="1"/>
    <col min="2" max="2" width="14.85546875" customWidth="1"/>
    <col min="3" max="3" width="11.140625" customWidth="1"/>
    <col min="5" max="5" width="5.5703125" customWidth="1"/>
    <col min="8" max="8" width="10.28515625" customWidth="1"/>
    <col min="9" max="9" width="8.42578125" customWidth="1"/>
    <col min="11" max="11" width="11.28515625" customWidth="1"/>
    <col min="12" max="12" width="7.7109375" customWidth="1"/>
    <col min="13" max="13" width="7.85546875" customWidth="1"/>
    <col min="14" max="14" width="11.5703125" customWidth="1"/>
  </cols>
  <sheetData>
    <row r="1" spans="1:14" ht="15.75" thickBot="1" x14ac:dyDescent="0.3">
      <c r="A1" s="5" t="s">
        <v>19</v>
      </c>
      <c r="E1" s="6"/>
      <c r="F1" s="4"/>
      <c r="I1" s="6" t="s">
        <v>20</v>
      </c>
      <c r="M1" s="48" t="s">
        <v>38</v>
      </c>
      <c r="N1" s="37" t="s">
        <v>21</v>
      </c>
    </row>
    <row r="2" spans="1:14" x14ac:dyDescent="0.25">
      <c r="A2" s="56" t="s">
        <v>22</v>
      </c>
      <c r="B2" s="56"/>
      <c r="F2" s="4"/>
      <c r="I2" t="s">
        <v>23</v>
      </c>
    </row>
    <row r="3" spans="1:14" x14ac:dyDescent="0.25">
      <c r="A3" s="56" t="s">
        <v>22</v>
      </c>
      <c r="B3" s="56"/>
      <c r="F3" s="4"/>
      <c r="I3" t="s">
        <v>24</v>
      </c>
    </row>
    <row r="4" spans="1:14" x14ac:dyDescent="0.25">
      <c r="A4" s="56" t="s">
        <v>22</v>
      </c>
      <c r="B4" s="56"/>
      <c r="F4" s="4"/>
      <c r="I4" t="s">
        <v>25</v>
      </c>
    </row>
    <row r="5" spans="1:14" x14ac:dyDescent="0.25">
      <c r="A5" s="1"/>
      <c r="J5" s="2"/>
    </row>
    <row r="6" spans="1:14" ht="15.75" x14ac:dyDescent="0.25">
      <c r="A6" s="57" t="s">
        <v>35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4" ht="15.75" x14ac:dyDescent="0.25">
      <c r="A7" s="59"/>
      <c r="B7" s="56"/>
      <c r="C7" s="56"/>
      <c r="D7" s="56"/>
      <c r="E7" s="56"/>
      <c r="F7" s="56"/>
      <c r="G7" s="56"/>
      <c r="H7" s="56"/>
      <c r="I7" s="56"/>
      <c r="J7" s="56"/>
      <c r="K7" s="3"/>
      <c r="L7" s="3"/>
    </row>
    <row r="8" spans="1:14" ht="45" x14ac:dyDescent="0.25">
      <c r="A8" s="43" t="s">
        <v>0</v>
      </c>
      <c r="B8" s="43" t="s">
        <v>1</v>
      </c>
      <c r="C8" s="32" t="s">
        <v>26</v>
      </c>
      <c r="D8" s="44" t="s">
        <v>2</v>
      </c>
      <c r="E8" s="44" t="s">
        <v>27</v>
      </c>
      <c r="F8" s="35" t="s">
        <v>28</v>
      </c>
      <c r="G8" s="47" t="s">
        <v>3</v>
      </c>
      <c r="H8" s="36" t="s">
        <v>4</v>
      </c>
      <c r="I8" s="47" t="s">
        <v>31</v>
      </c>
      <c r="J8" s="36" t="s">
        <v>5</v>
      </c>
      <c r="K8" s="36" t="s">
        <v>6</v>
      </c>
      <c r="L8" s="47" t="s">
        <v>32</v>
      </c>
      <c r="M8" s="36" t="s">
        <v>7</v>
      </c>
      <c r="N8" s="36" t="s">
        <v>8</v>
      </c>
    </row>
    <row r="9" spans="1:14" x14ac:dyDescent="0.25">
      <c r="A9" s="45"/>
      <c r="B9" s="45"/>
      <c r="C9" s="46"/>
      <c r="D9" s="46"/>
      <c r="E9" s="46"/>
      <c r="F9" s="39">
        <v>1</v>
      </c>
      <c r="G9" s="40">
        <v>2</v>
      </c>
      <c r="H9" s="40" t="s">
        <v>9</v>
      </c>
      <c r="I9" s="54">
        <v>4</v>
      </c>
      <c r="J9" s="40" t="s">
        <v>29</v>
      </c>
      <c r="K9" s="40" t="s">
        <v>10</v>
      </c>
      <c r="L9" s="54">
        <v>7</v>
      </c>
      <c r="M9" s="40" t="s">
        <v>30</v>
      </c>
      <c r="N9" s="40" t="s">
        <v>11</v>
      </c>
    </row>
    <row r="10" spans="1:14" ht="57.75" customHeight="1" thickBot="1" x14ac:dyDescent="0.3">
      <c r="A10" s="42" t="s">
        <v>34</v>
      </c>
      <c r="B10" s="55" t="s">
        <v>36</v>
      </c>
      <c r="C10" s="38"/>
      <c r="D10" s="34"/>
      <c r="E10" s="34" t="s">
        <v>12</v>
      </c>
      <c r="F10" s="33">
        <v>80</v>
      </c>
      <c r="G10" s="49"/>
      <c r="H10" s="50">
        <f>F10*G10</f>
        <v>0</v>
      </c>
      <c r="I10" s="51">
        <v>0</v>
      </c>
      <c r="J10" s="50">
        <f>H10*I10</f>
        <v>0</v>
      </c>
      <c r="K10" s="50">
        <f>H10-J10</f>
        <v>0</v>
      </c>
      <c r="L10" s="51">
        <v>0</v>
      </c>
      <c r="M10" s="52">
        <f>K10*L10</f>
        <v>0</v>
      </c>
      <c r="N10" s="52">
        <f>K10+M10</f>
        <v>0</v>
      </c>
    </row>
    <row r="11" spans="1:14" ht="21" customHeight="1" thickBot="1" x14ac:dyDescent="0.3">
      <c r="A11" s="61" t="s">
        <v>13</v>
      </c>
      <c r="B11" s="62"/>
      <c r="C11" s="62"/>
      <c r="D11" s="62"/>
      <c r="E11" s="62"/>
      <c r="F11" s="62"/>
      <c r="G11" s="62"/>
      <c r="H11" s="62"/>
      <c r="I11" s="62"/>
      <c r="J11" s="62"/>
      <c r="K11" s="53">
        <f>SUM(K10)</f>
        <v>0</v>
      </c>
      <c r="L11" s="63"/>
      <c r="M11" s="64"/>
      <c r="N11" s="41">
        <f>SUM(N10)</f>
        <v>0</v>
      </c>
    </row>
    <row r="14" spans="1:14" x14ac:dyDescent="0.25">
      <c r="A14" s="9" t="s">
        <v>14</v>
      </c>
      <c r="B14" s="7"/>
      <c r="C14" s="7"/>
      <c r="D14" s="8"/>
      <c r="E14" s="8"/>
      <c r="F14" s="23"/>
      <c r="G14" s="10"/>
      <c r="H14" s="10"/>
      <c r="I14" s="10"/>
      <c r="J14" s="11"/>
      <c r="K14" s="10"/>
      <c r="L14" s="10"/>
      <c r="M14" s="11"/>
      <c r="N14" s="10"/>
    </row>
    <row r="15" spans="1:14" x14ac:dyDescent="0.25">
      <c r="A15" s="15" t="s">
        <v>33</v>
      </c>
      <c r="B15" s="20"/>
      <c r="C15" s="20"/>
      <c r="D15" s="8"/>
      <c r="E15" s="8"/>
      <c r="F15" s="23"/>
      <c r="G15" s="10"/>
      <c r="H15" s="10"/>
      <c r="I15" s="10"/>
      <c r="J15" s="11"/>
      <c r="K15" s="10"/>
      <c r="L15" s="10"/>
      <c r="M15" s="11"/>
      <c r="N15" s="10"/>
    </row>
    <row r="16" spans="1:14" x14ac:dyDescent="0.25">
      <c r="A16" s="9"/>
      <c r="B16" s="7"/>
      <c r="C16" s="7"/>
      <c r="D16" s="8"/>
      <c r="E16" s="8"/>
      <c r="F16" s="23"/>
      <c r="G16" s="10"/>
      <c r="H16" s="10"/>
      <c r="I16" s="10"/>
      <c r="J16" s="11"/>
      <c r="K16" s="10"/>
      <c r="L16" s="10"/>
      <c r="M16" s="11"/>
      <c r="N16" s="10"/>
    </row>
    <row r="17" spans="1:14" x14ac:dyDescent="0.25">
      <c r="A17" s="22" t="s">
        <v>37</v>
      </c>
      <c r="B17" s="26"/>
      <c r="C17" s="27"/>
      <c r="D17" s="28"/>
      <c r="E17" s="28"/>
      <c r="F17" s="29"/>
      <c r="G17" s="26"/>
      <c r="H17" s="26"/>
      <c r="I17" s="26"/>
      <c r="J17" s="30"/>
      <c r="K17" s="26"/>
      <c r="L17" s="26"/>
      <c r="M17" s="30"/>
      <c r="N17" s="26"/>
    </row>
    <row r="18" spans="1:14" x14ac:dyDescent="0.25">
      <c r="A18" s="12"/>
      <c r="B18" s="10"/>
      <c r="C18" s="10"/>
      <c r="D18" s="10"/>
      <c r="E18" s="10"/>
      <c r="F18" s="24"/>
      <c r="G18" s="10"/>
      <c r="H18" s="10"/>
      <c r="I18" s="10"/>
      <c r="J18" s="11"/>
      <c r="K18" s="10"/>
      <c r="L18" s="10"/>
      <c r="M18" s="11"/>
      <c r="N18" s="10"/>
    </row>
    <row r="19" spans="1:14" x14ac:dyDescent="0.25">
      <c r="A19" s="60" t="s">
        <v>15</v>
      </c>
      <c r="B19" s="60"/>
      <c r="C19" s="16"/>
      <c r="D19" s="13"/>
      <c r="E19" s="13"/>
      <c r="F19" s="13"/>
      <c r="G19" s="13"/>
      <c r="H19" s="13"/>
      <c r="I19" s="13"/>
      <c r="J19" s="16"/>
      <c r="K19" s="17" t="s">
        <v>16</v>
      </c>
      <c r="L19" s="17"/>
      <c r="M19" s="17"/>
      <c r="N19" s="13"/>
    </row>
    <row r="20" spans="1:14" x14ac:dyDescent="0.25">
      <c r="A20" s="60" t="s">
        <v>17</v>
      </c>
      <c r="B20" s="60"/>
      <c r="C20" s="21"/>
      <c r="D20" s="18"/>
      <c r="E20" s="19"/>
      <c r="F20" s="25"/>
      <c r="G20" s="14"/>
      <c r="H20" s="20"/>
      <c r="I20" s="20"/>
      <c r="J20" s="31"/>
      <c r="K20" s="13" t="s">
        <v>18</v>
      </c>
      <c r="L20" s="13"/>
      <c r="M20" s="13"/>
      <c r="N20" s="13"/>
    </row>
  </sheetData>
  <mergeCells count="9">
    <mergeCell ref="A19:B19"/>
    <mergeCell ref="A20:B20"/>
    <mergeCell ref="A11:J11"/>
    <mergeCell ref="L11:M11"/>
    <mergeCell ref="A2:B2"/>
    <mergeCell ref="A3:B3"/>
    <mergeCell ref="A4:B4"/>
    <mergeCell ref="A6:M6"/>
    <mergeCell ref="A7:J7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5 lizalne mase konj_popravek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racunovodstvo1</dc:creator>
  <cp:lastModifiedBy>racunovodstvo1</cp:lastModifiedBy>
  <cp:lastPrinted>2024-01-08T06:44:00Z</cp:lastPrinted>
  <dcterms:created xsi:type="dcterms:W3CDTF">2021-11-30T14:38:39Z</dcterms:created>
  <dcterms:modified xsi:type="dcterms:W3CDTF">2024-01-08T06:48:11Z</dcterms:modified>
</cp:coreProperties>
</file>