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1" sheetId="48" r:id="rId1"/>
  </sheets>
  <definedNames>
    <definedName name="_xlnm.Print_Titles" localSheetId="0">'1'!$8:$9</definedName>
  </definedNames>
  <calcPr calcId="162913"/>
</workbook>
</file>

<file path=xl/calcChain.xml><?xml version="1.0" encoding="utf-8"?>
<calcChain xmlns="http://schemas.openxmlformats.org/spreadsheetml/2006/main">
  <c r="L37" i="48" l="1"/>
  <c r="L36" i="48"/>
  <c r="L35" i="48"/>
  <c r="L34" i="48"/>
  <c r="L33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L13" i="48"/>
  <c r="L12" i="48"/>
  <c r="L11" i="48"/>
  <c r="K37" i="48"/>
  <c r="K36" i="48"/>
  <c r="K35" i="48"/>
  <c r="K34" i="48"/>
  <c r="K33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I37" i="48"/>
  <c r="I36" i="48"/>
  <c r="I35" i="48"/>
  <c r="I34" i="48"/>
  <c r="I33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H37" i="48"/>
  <c r="H36" i="48"/>
  <c r="H35" i="48"/>
  <c r="H34" i="48"/>
  <c r="H33" i="48"/>
  <c r="H32" i="48"/>
  <c r="I32" i="48" s="1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L32" i="48" l="1"/>
  <c r="K32" i="48"/>
  <c r="H10" i="48"/>
  <c r="I10" i="48" s="1"/>
  <c r="K10" i="48" l="1"/>
  <c r="L10" i="48" s="1"/>
  <c r="I38" i="48"/>
  <c r="L38" i="48" l="1"/>
</calcChain>
</file>

<file path=xl/sharedStrings.xml><?xml version="1.0" encoding="utf-8"?>
<sst xmlns="http://schemas.openxmlformats.org/spreadsheetml/2006/main" count="96" uniqueCount="74">
  <si>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</si>
  <si>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</si>
  <si>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</si>
  <si>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</si>
  <si>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</si>
  <si>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</si>
  <si>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</si>
  <si>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</si>
  <si>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</si>
  <si>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</si>
  <si>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</si>
  <si>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</si>
  <si>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</si>
  <si>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</si>
  <si>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</si>
  <si>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</si>
  <si>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</si>
  <si>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</si>
  <si>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</si>
  <si>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</si>
  <si>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</si>
  <si>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</si>
  <si>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</si>
  <si>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</si>
  <si>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PODROČJE: HORTIKULTURA</t>
  </si>
  <si>
    <t>EM zaboj</t>
  </si>
  <si>
    <t>SADIKE MAČEH</t>
  </si>
  <si>
    <t>SADIKE BEGONIC</t>
  </si>
  <si>
    <t>zaboj 1/260</t>
  </si>
  <si>
    <t>SADIKE TAGETESA - PAULA NANA</t>
  </si>
  <si>
    <t>SADIKE TRAV - MIX</t>
  </si>
  <si>
    <t>zaboj 1/126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</si>
  <si>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</si>
  <si>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</si>
  <si>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</si>
  <si>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</si>
  <si>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</si>
  <si>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DAHLIA X HYBRIDA</t>
  </si>
  <si>
    <t>POTANJENCI CALIBRACHOA HYBRIDA</t>
  </si>
  <si>
    <t>POTAKNJENCI BEGONIA BOLIVIENSIS</t>
  </si>
  <si>
    <t>POTAKNJENCI SCAEVOLA AEMULA</t>
  </si>
  <si>
    <t>POTAKNJENCI VERBENA HYBRIDA</t>
  </si>
  <si>
    <t>zaboj 1/72</t>
  </si>
  <si>
    <t>POTAKNJENCI ZMAJEVA KRILA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</si>
  <si>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</si>
  <si>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</si>
  <si>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</si>
  <si>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</si>
  <si>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</si>
  <si>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</si>
  <si>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zaboj 1/84</t>
  </si>
  <si>
    <t>POTAKNJENCI ALTERNATERA BETTZICKIANA</t>
  </si>
  <si>
    <t>POTAKNJENCI SANVITALIA CUZCO</t>
  </si>
  <si>
    <t>ASTERISKUS MARITIMUS</t>
  </si>
  <si>
    <t>Seznam blaga pripravila:  Nataša Šink</t>
  </si>
  <si>
    <t xml:space="preserve">POTAKNJENCI IPOMEA BATATA </t>
  </si>
  <si>
    <t>________________</t>
  </si>
  <si>
    <t>zaboj 1/470</t>
  </si>
  <si>
    <t>CALLUNA VULGARIS lonček Ф 11</t>
  </si>
  <si>
    <t>Trajnice - mix ( ne cvetoče) lonček Ф 11</t>
  </si>
  <si>
    <t>Trajnice - mix ( cvetoče) lonček Ф 11</t>
  </si>
  <si>
    <t>ERICA - MIX (kot npr. TRIO)  Ф 11</t>
  </si>
  <si>
    <t>POTAKNJENCI PELARGONIUM INTERSPECIFIC</t>
  </si>
  <si>
    <t xml:space="preserve">Rok brezplačne dobave na naslov naročnika ______ dni. </t>
  </si>
  <si>
    <t>Ponudnik za artikle, ki niso navedeni na predračunu prizna ____ popusta.</t>
  </si>
  <si>
    <t>EUPHORBIA HYPERICIFOLIA</t>
  </si>
  <si>
    <t>SADIKE CELOSIA</t>
  </si>
  <si>
    <t>zaboj1/126</t>
  </si>
  <si>
    <t>zaboj 1/70</t>
  </si>
  <si>
    <t>MANDEVILLA HYBRIDA</t>
  </si>
  <si>
    <t>POTAKNJENCI LOBULARIA HYBRIDA grobeljnik beli</t>
  </si>
  <si>
    <t>Ponudnik mora ponuditi vse artikle iz seznama blaga od zap.št 1 do 28.</t>
  </si>
  <si>
    <t>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</si>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</sst>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4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9"/>
      <color theme="3" tint="0.3999755851924192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59">
    <xf numFmtId="0" fontId="0" fillId="0" borderId="0" xfId="0"/>
    <xf numFmtId="0" fontId="8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8" fillId="0" borderId="0" xfId="0" applyNumberFormat="1" applyFont="1"/>
    <xf numFmtId="4" fontId="7" fillId="0" borderId="0" xfId="0" applyNumberFormat="1" applyFont="1"/>
    <xf numFmtId="0" fontId="9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9" fontId="7" fillId="6" borderId="3" xfId="0" applyNumberFormat="1" applyFont="1" applyFill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165" fontId="7" fillId="6" borderId="3" xfId="0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horizontal="center" vertical="center" wrapText="1"/>
    </xf>
    <xf numFmtId="164" fontId="12" fillId="6" borderId="3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8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7" fillId="3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" borderId="5" xfId="0" applyFont="1" applyFill="1" applyBorder="1" applyAlignment="1">
      <alignment horizontal="justify" vertical="center" wrapText="1"/>
    </xf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53"/>
  <sheetViews>
    <sheetView tabSelected="1" topLeftCell="A22" zoomScale="95" zoomScaleNormal="95" workbookViewId="0">
      <selection activeCell="G50" sqref="G50"/>
    </sheetView>
  </sheetViews>
  <sheetFormatPr defaultColWidth="9.140625" defaultRowHeight="12.75" x14ac:dyDescent="0.2"/>
  <cols>
    <col min="1" max="1" width="3.7109375" style="2" customWidth="1"/>
    <col min="2" max="2" width="41.5703125" style="2" customWidth="1"/>
    <col min="3" max="6" width="9.140625" style="2"/>
    <col min="7" max="7" width="7.42578125" style="2" customWidth="1"/>
    <col min="8" max="8" width="9.140625" style="2"/>
    <col min="9" max="9" width="10.140625" style="2" customWidth="1"/>
    <col min="10" max="10" width="6.42578125" style="2" customWidth="1"/>
    <col min="11" max="11" width="9.140625" style="2"/>
    <col min="12" max="12" width="13.28515625" style="2" customWidth="1"/>
    <col min="13" max="16384" width="9.140625" style="2"/>
  </cols>
  <sheetData>
    <row r="1" spans="1:13" ht="13.5" thickBot="1" x14ac:dyDescent="0.25">
      <c r="A1" s="3" t="s">
        <v>0</v>
      </c>
      <c r="C1" s="48" t="s">
        <v>1</v>
      </c>
      <c r="D1" s="48"/>
      <c r="E1" s="48"/>
      <c r="F1" s="13"/>
      <c r="I1" s="4"/>
    </row>
    <row r="2" spans="1:13" ht="13.5" thickBot="1" x14ac:dyDescent="0.25">
      <c r="A2" s="46" t="s">
        <v>72</v>
      </c>
      <c r="B2" s="46"/>
      <c r="C2" s="47" t="s">
        <v>2</v>
      </c>
      <c r="D2" s="47"/>
      <c r="E2" s="47"/>
      <c r="F2" s="47"/>
      <c r="G2" s="47"/>
      <c r="I2" s="4"/>
      <c r="L2" s="11" t="s">
        <v>15</v>
      </c>
    </row>
    <row r="3" spans="1:13" x14ac:dyDescent="0.2">
      <c r="A3" s="46" t="s">
        <v>72</v>
      </c>
      <c r="B3" s="46"/>
      <c r="C3" s="47" t="s">
        <v>3</v>
      </c>
      <c r="D3" s="47"/>
      <c r="E3" s="47"/>
      <c r="I3" s="4"/>
    </row>
    <row r="4" spans="1:13" x14ac:dyDescent="0.2">
      <c r="A4" s="46" t="s">
        <v>72</v>
      </c>
      <c r="B4" s="46"/>
      <c r="C4" s="47" t="s">
        <v>4</v>
      </c>
      <c r="D4" s="47"/>
      <c r="E4" s="47"/>
      <c r="I4" s="4"/>
    </row>
    <row r="5" spans="1:13" x14ac:dyDescent="0.2">
      <c r="A5" s="12"/>
      <c r="I5" s="4"/>
      <c r="L5" s="18"/>
    </row>
    <row r="6" spans="1:13" ht="15.75" x14ac:dyDescent="0.25">
      <c r="A6" s="51" t="s">
        <v>48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" x14ac:dyDescent="0.2">
      <c r="A7" s="52" t="s">
        <v>24</v>
      </c>
      <c r="B7" s="52"/>
      <c r="C7" s="52"/>
      <c r="D7" s="52"/>
      <c r="E7" s="52"/>
      <c r="F7" s="52"/>
      <c r="G7" s="52"/>
      <c r="H7" s="52"/>
      <c r="I7" s="52"/>
      <c r="J7" s="5"/>
      <c r="K7" s="5"/>
    </row>
    <row r="8" spans="1:13" ht="45" x14ac:dyDescent="0.2">
      <c r="A8" s="14" t="s">
        <v>5</v>
      </c>
      <c r="B8" s="14" t="s">
        <v>6</v>
      </c>
      <c r="C8" s="15" t="s">
        <v>25</v>
      </c>
      <c r="D8" s="19" t="s">
        <v>44</v>
      </c>
      <c r="E8" s="20" t="s">
        <v>14</v>
      </c>
      <c r="F8" s="20" t="s">
        <v>7</v>
      </c>
      <c r="G8" s="21" t="s">
        <v>18</v>
      </c>
      <c r="H8" s="21" t="s">
        <v>19</v>
      </c>
      <c r="I8" s="21" t="s">
        <v>17</v>
      </c>
      <c r="J8" s="21" t="s">
        <v>8</v>
      </c>
      <c r="K8" s="21" t="s">
        <v>9</v>
      </c>
      <c r="L8" s="21" t="s">
        <v>46</v>
      </c>
    </row>
    <row r="9" spans="1:13" ht="9.75" customHeight="1" x14ac:dyDescent="0.2">
      <c r="A9" s="22"/>
      <c r="B9" s="22"/>
      <c r="C9" s="23"/>
      <c r="D9" s="24">
        <v>1</v>
      </c>
      <c r="E9" s="24">
        <v>2</v>
      </c>
      <c r="F9" s="24" t="s">
        <v>20</v>
      </c>
      <c r="G9" s="24">
        <v>4</v>
      </c>
      <c r="H9" s="24" t="s">
        <v>47</v>
      </c>
      <c r="I9" s="24" t="s">
        <v>21</v>
      </c>
      <c r="J9" s="24">
        <v>7</v>
      </c>
      <c r="K9" s="24" t="s">
        <v>45</v>
      </c>
      <c r="L9" s="24" t="s">
        <v>22</v>
      </c>
    </row>
    <row r="10" spans="1:13" ht="24" x14ac:dyDescent="0.2">
      <c r="A10" s="31">
        <v>1</v>
      </c>
      <c r="B10" s="32" t="s">
        <v>26</v>
      </c>
      <c r="C10" s="33" t="s">
        <v>57</v>
      </c>
      <c r="D10" s="34">
        <v>1</v>
      </c>
      <c r="E10" s="35"/>
      <c r="F10" s="36">
        <f t="shared" ref="F10:F37" si="0">D10*E10</f>
        <v>0</v>
      </c>
      <c r="G10" s="37"/>
      <c r="H10" s="36">
        <f>F10*G10</f>
        <v>0</v>
      </c>
      <c r="I10" s="38">
        <f>F10-H10</f>
        <v>0</v>
      </c>
      <c r="J10" s="39"/>
      <c r="K10" s="36">
        <f>I10*J10</f>
        <v>0</v>
      </c>
      <c r="L10" s="38">
        <f>I10+K10</f>
        <v>0</v>
      </c>
      <c r="M10" s="6"/>
    </row>
    <row r="11" spans="1:13" s="29" customFormat="1" ht="24" x14ac:dyDescent="0.2">
      <c r="A11" s="31">
        <v>2</v>
      </c>
      <c r="B11" s="32" t="s">
        <v>26</v>
      </c>
      <c r="C11" s="33" t="s">
        <v>28</v>
      </c>
      <c r="D11" s="34">
        <v>2</v>
      </c>
      <c r="E11" s="35"/>
      <c r="F11" s="36">
        <f t="shared" si="0"/>
        <v>0</v>
      </c>
      <c r="G11" s="37"/>
      <c r="H11" s="36">
        <f t="shared" ref="H11:H37" si="1">F11*G11</f>
        <v>0</v>
      </c>
      <c r="I11" s="38">
        <f t="shared" ref="I11:I37" si="2">F11-H11</f>
        <v>0</v>
      </c>
      <c r="J11" s="39"/>
      <c r="K11" s="36">
        <f t="shared" ref="K11:K37" si="3">I11*J11</f>
        <v>0</v>
      </c>
      <c r="L11" s="38">
        <f t="shared" ref="L11:L37" si="4">I11+K11</f>
        <v>0</v>
      </c>
      <c r="M11" s="6"/>
    </row>
    <row r="12" spans="1:13" ht="24" x14ac:dyDescent="0.2">
      <c r="A12" s="31">
        <v>3</v>
      </c>
      <c r="B12" s="32" t="s">
        <v>27</v>
      </c>
      <c r="C12" s="33" t="s">
        <v>28</v>
      </c>
      <c r="D12" s="40">
        <v>1</v>
      </c>
      <c r="E12" s="35"/>
      <c r="F12" s="36">
        <f t="shared" si="0"/>
        <v>0</v>
      </c>
      <c r="G12" s="37"/>
      <c r="H12" s="36">
        <f t="shared" si="1"/>
        <v>0</v>
      </c>
      <c r="I12" s="38">
        <f t="shared" si="2"/>
        <v>0</v>
      </c>
      <c r="J12" s="39"/>
      <c r="K12" s="36">
        <f t="shared" si="3"/>
        <v>0</v>
      </c>
      <c r="L12" s="38">
        <f t="shared" si="4"/>
        <v>0</v>
      </c>
      <c r="M12" s="6"/>
    </row>
    <row r="13" spans="1:13" ht="24" x14ac:dyDescent="0.2">
      <c r="A13" s="31">
        <v>4</v>
      </c>
      <c r="B13" s="32" t="s">
        <v>29</v>
      </c>
      <c r="C13" s="33" t="s">
        <v>28</v>
      </c>
      <c r="D13" s="40">
        <v>1</v>
      </c>
      <c r="E13" s="35"/>
      <c r="F13" s="36">
        <f t="shared" si="0"/>
        <v>0</v>
      </c>
      <c r="G13" s="37"/>
      <c r="H13" s="36">
        <f t="shared" si="1"/>
        <v>0</v>
      </c>
      <c r="I13" s="38">
        <f t="shared" si="2"/>
        <v>0</v>
      </c>
      <c r="J13" s="39"/>
      <c r="K13" s="36">
        <f t="shared" si="3"/>
        <v>0</v>
      </c>
      <c r="L13" s="38">
        <f t="shared" si="4"/>
        <v>0</v>
      </c>
      <c r="M13" s="6"/>
    </row>
    <row r="14" spans="1:13" s="29" customFormat="1" ht="24" x14ac:dyDescent="0.2">
      <c r="A14" s="31">
        <v>5</v>
      </c>
      <c r="B14" s="32" t="s">
        <v>66</v>
      </c>
      <c r="C14" s="33" t="s">
        <v>28</v>
      </c>
      <c r="D14" s="40">
        <v>1</v>
      </c>
      <c r="E14" s="35"/>
      <c r="F14" s="36">
        <f t="shared" si="0"/>
        <v>0</v>
      </c>
      <c r="G14" s="37"/>
      <c r="H14" s="36">
        <f t="shared" si="1"/>
        <v>0</v>
      </c>
      <c r="I14" s="38">
        <f t="shared" si="2"/>
        <v>0</v>
      </c>
      <c r="J14" s="39"/>
      <c r="K14" s="36">
        <f t="shared" si="3"/>
        <v>0</v>
      </c>
      <c r="L14" s="38">
        <f t="shared" si="4"/>
        <v>0</v>
      </c>
      <c r="M14" s="6"/>
    </row>
    <row r="15" spans="1:13" ht="18.75" customHeight="1" x14ac:dyDescent="0.2">
      <c r="A15" s="31">
        <v>6</v>
      </c>
      <c r="B15" s="32" t="s">
        <v>30</v>
      </c>
      <c r="C15" s="33" t="s">
        <v>50</v>
      </c>
      <c r="D15" s="40">
        <v>1</v>
      </c>
      <c r="E15" s="35"/>
      <c r="F15" s="36">
        <f t="shared" si="0"/>
        <v>0</v>
      </c>
      <c r="G15" s="37"/>
      <c r="H15" s="36">
        <f t="shared" si="1"/>
        <v>0</v>
      </c>
      <c r="I15" s="38">
        <f t="shared" si="2"/>
        <v>0</v>
      </c>
      <c r="J15" s="39"/>
      <c r="K15" s="36">
        <f t="shared" si="3"/>
        <v>0</v>
      </c>
      <c r="L15" s="38">
        <f t="shared" si="4"/>
        <v>0</v>
      </c>
      <c r="M15" s="6"/>
    </row>
    <row r="16" spans="1:13" ht="24" x14ac:dyDescent="0.2">
      <c r="A16" s="31">
        <v>7</v>
      </c>
      <c r="B16" s="32" t="s">
        <v>51</v>
      </c>
      <c r="C16" s="33" t="s">
        <v>33</v>
      </c>
      <c r="D16" s="40">
        <v>1</v>
      </c>
      <c r="E16" s="35"/>
      <c r="F16" s="36">
        <f t="shared" si="0"/>
        <v>0</v>
      </c>
      <c r="G16" s="37"/>
      <c r="H16" s="36">
        <f t="shared" si="1"/>
        <v>0</v>
      </c>
      <c r="I16" s="38">
        <f t="shared" si="2"/>
        <v>0</v>
      </c>
      <c r="J16" s="39"/>
      <c r="K16" s="36">
        <f t="shared" si="3"/>
        <v>0</v>
      </c>
      <c r="L16" s="38">
        <f t="shared" si="4"/>
        <v>0</v>
      </c>
      <c r="M16" s="6"/>
    </row>
    <row r="17" spans="1:15" s="27" customFormat="1" ht="24" x14ac:dyDescent="0.2">
      <c r="A17" s="31">
        <v>8</v>
      </c>
      <c r="B17" s="32" t="s">
        <v>53</v>
      </c>
      <c r="C17" s="33" t="s">
        <v>33</v>
      </c>
      <c r="D17" s="40">
        <v>1</v>
      </c>
      <c r="E17" s="35"/>
      <c r="F17" s="36">
        <f t="shared" si="0"/>
        <v>0</v>
      </c>
      <c r="G17" s="37"/>
      <c r="H17" s="36">
        <f t="shared" si="1"/>
        <v>0</v>
      </c>
      <c r="I17" s="38">
        <f t="shared" si="2"/>
        <v>0</v>
      </c>
      <c r="J17" s="39"/>
      <c r="K17" s="36">
        <f t="shared" si="3"/>
        <v>0</v>
      </c>
      <c r="L17" s="38">
        <f t="shared" si="4"/>
        <v>0</v>
      </c>
      <c r="M17" s="6"/>
    </row>
    <row r="18" spans="1:15" ht="15.75" customHeight="1" x14ac:dyDescent="0.2">
      <c r="A18" s="31">
        <v>9</v>
      </c>
      <c r="B18" s="32" t="s">
        <v>32</v>
      </c>
      <c r="C18" s="33" t="s">
        <v>33</v>
      </c>
      <c r="D18" s="40">
        <v>5</v>
      </c>
      <c r="E18" s="35"/>
      <c r="F18" s="36">
        <f t="shared" si="0"/>
        <v>0</v>
      </c>
      <c r="G18" s="37"/>
      <c r="H18" s="36">
        <f t="shared" si="1"/>
        <v>0</v>
      </c>
      <c r="I18" s="38">
        <f t="shared" si="2"/>
        <v>0</v>
      </c>
      <c r="J18" s="39"/>
      <c r="K18" s="36">
        <f t="shared" si="3"/>
        <v>0</v>
      </c>
      <c r="L18" s="38">
        <f t="shared" si="4"/>
        <v>0</v>
      </c>
      <c r="M18" s="6"/>
    </row>
    <row r="19" spans="1:15" ht="24" x14ac:dyDescent="0.2">
      <c r="A19" s="31">
        <v>10</v>
      </c>
      <c r="B19" s="32" t="s">
        <v>34</v>
      </c>
      <c r="C19" s="33" t="s">
        <v>33</v>
      </c>
      <c r="D19" s="40">
        <v>6</v>
      </c>
      <c r="E19" s="35"/>
      <c r="F19" s="36">
        <f t="shared" si="0"/>
        <v>0</v>
      </c>
      <c r="G19" s="37"/>
      <c r="H19" s="36">
        <f t="shared" si="1"/>
        <v>0</v>
      </c>
      <c r="I19" s="38">
        <f t="shared" si="2"/>
        <v>0</v>
      </c>
      <c r="J19" s="39"/>
      <c r="K19" s="36">
        <f t="shared" si="3"/>
        <v>0</v>
      </c>
      <c r="L19" s="38">
        <f t="shared" si="4"/>
        <v>0</v>
      </c>
      <c r="M19" s="6"/>
    </row>
    <row r="20" spans="1:15" ht="24" x14ac:dyDescent="0.2">
      <c r="A20" s="31">
        <v>11</v>
      </c>
      <c r="B20" s="32" t="s">
        <v>35</v>
      </c>
      <c r="C20" s="33" t="s">
        <v>33</v>
      </c>
      <c r="D20" s="40">
        <v>5</v>
      </c>
      <c r="E20" s="35"/>
      <c r="F20" s="36">
        <f t="shared" si="0"/>
        <v>0</v>
      </c>
      <c r="G20" s="37"/>
      <c r="H20" s="36">
        <f t="shared" si="1"/>
        <v>0</v>
      </c>
      <c r="I20" s="38">
        <f t="shared" si="2"/>
        <v>0</v>
      </c>
      <c r="J20" s="39"/>
      <c r="K20" s="36">
        <f t="shared" si="3"/>
        <v>0</v>
      </c>
      <c r="L20" s="38">
        <f t="shared" si="4"/>
        <v>0</v>
      </c>
      <c r="M20" s="6"/>
    </row>
    <row r="21" spans="1:15" s="29" customFormat="1" x14ac:dyDescent="0.2">
      <c r="A21" s="31">
        <v>12</v>
      </c>
      <c r="B21" s="32" t="s">
        <v>62</v>
      </c>
      <c r="C21" s="33" t="s">
        <v>50</v>
      </c>
      <c r="D21" s="40">
        <v>2</v>
      </c>
      <c r="E21" s="35"/>
      <c r="F21" s="36">
        <f t="shared" si="0"/>
        <v>0</v>
      </c>
      <c r="G21" s="37"/>
      <c r="H21" s="36">
        <f t="shared" si="1"/>
        <v>0</v>
      </c>
      <c r="I21" s="38">
        <f t="shared" si="2"/>
        <v>0</v>
      </c>
      <c r="J21" s="39"/>
      <c r="K21" s="36">
        <f t="shared" si="3"/>
        <v>0</v>
      </c>
      <c r="L21" s="38">
        <f t="shared" si="4"/>
        <v>0</v>
      </c>
      <c r="M21" s="6"/>
    </row>
    <row r="22" spans="1:15" s="29" customFormat="1" ht="24" x14ac:dyDescent="0.2">
      <c r="A22" s="31">
        <v>13</v>
      </c>
      <c r="B22" s="32" t="s">
        <v>70</v>
      </c>
      <c r="C22" s="33" t="s">
        <v>33</v>
      </c>
      <c r="D22" s="40">
        <v>1</v>
      </c>
      <c r="E22" s="35"/>
      <c r="F22" s="36">
        <f t="shared" si="0"/>
        <v>0</v>
      </c>
      <c r="G22" s="37"/>
      <c r="H22" s="36">
        <f t="shared" si="1"/>
        <v>0</v>
      </c>
      <c r="I22" s="38">
        <f t="shared" si="2"/>
        <v>0</v>
      </c>
      <c r="J22" s="39"/>
      <c r="K22" s="36">
        <f t="shared" si="3"/>
        <v>0</v>
      </c>
      <c r="L22" s="38">
        <f t="shared" si="4"/>
        <v>0</v>
      </c>
      <c r="M22" s="6"/>
    </row>
    <row r="23" spans="1:15" ht="24" x14ac:dyDescent="0.2">
      <c r="A23" s="31">
        <v>14</v>
      </c>
      <c r="B23" s="32" t="s">
        <v>36</v>
      </c>
      <c r="C23" s="33" t="s">
        <v>33</v>
      </c>
      <c r="D23" s="40">
        <v>2</v>
      </c>
      <c r="E23" s="35"/>
      <c r="F23" s="36">
        <f t="shared" si="0"/>
        <v>0</v>
      </c>
      <c r="G23" s="37"/>
      <c r="H23" s="36">
        <f t="shared" si="1"/>
        <v>0</v>
      </c>
      <c r="I23" s="38">
        <f t="shared" si="2"/>
        <v>0</v>
      </c>
      <c r="J23" s="39"/>
      <c r="K23" s="36">
        <f t="shared" si="3"/>
        <v>0</v>
      </c>
      <c r="L23" s="38">
        <f t="shared" si="4"/>
        <v>0</v>
      </c>
      <c r="M23" s="6"/>
    </row>
    <row r="24" spans="1:15" ht="24" x14ac:dyDescent="0.2">
      <c r="A24" s="31">
        <v>15</v>
      </c>
      <c r="B24" s="32" t="s">
        <v>37</v>
      </c>
      <c r="C24" s="33" t="s">
        <v>33</v>
      </c>
      <c r="D24" s="40">
        <v>1</v>
      </c>
      <c r="E24" s="35"/>
      <c r="F24" s="36">
        <f t="shared" si="0"/>
        <v>0</v>
      </c>
      <c r="G24" s="37"/>
      <c r="H24" s="36">
        <f t="shared" si="1"/>
        <v>0</v>
      </c>
      <c r="I24" s="38">
        <f t="shared" si="2"/>
        <v>0</v>
      </c>
      <c r="J24" s="39"/>
      <c r="K24" s="36">
        <f t="shared" si="3"/>
        <v>0</v>
      </c>
      <c r="L24" s="38">
        <f t="shared" si="4"/>
        <v>0</v>
      </c>
      <c r="M24" s="6"/>
    </row>
    <row r="25" spans="1:15" ht="24" x14ac:dyDescent="0.2">
      <c r="A25" s="31">
        <v>16</v>
      </c>
      <c r="B25" s="32" t="s">
        <v>38</v>
      </c>
      <c r="C25" s="33" t="s">
        <v>31</v>
      </c>
      <c r="D25" s="40">
        <v>1</v>
      </c>
      <c r="E25" s="35"/>
      <c r="F25" s="36">
        <f t="shared" si="0"/>
        <v>0</v>
      </c>
      <c r="G25" s="37"/>
      <c r="H25" s="36">
        <f t="shared" si="1"/>
        <v>0</v>
      </c>
      <c r="I25" s="38">
        <f t="shared" si="2"/>
        <v>0</v>
      </c>
      <c r="J25" s="39"/>
      <c r="K25" s="36">
        <f t="shared" si="3"/>
        <v>0</v>
      </c>
      <c r="L25" s="38">
        <f t="shared" si="4"/>
        <v>0</v>
      </c>
      <c r="M25" s="6"/>
    </row>
    <row r="26" spans="1:15" ht="18" customHeight="1" x14ac:dyDescent="0.2">
      <c r="A26" s="31">
        <v>17</v>
      </c>
      <c r="B26" s="32" t="s">
        <v>39</v>
      </c>
      <c r="C26" s="33" t="s">
        <v>68</v>
      </c>
      <c r="D26" s="40">
        <v>1</v>
      </c>
      <c r="E26" s="35"/>
      <c r="F26" s="36">
        <f t="shared" si="0"/>
        <v>0</v>
      </c>
      <c r="G26" s="37"/>
      <c r="H26" s="36">
        <f t="shared" si="1"/>
        <v>0</v>
      </c>
      <c r="I26" s="38">
        <f t="shared" si="2"/>
        <v>0</v>
      </c>
      <c r="J26" s="39"/>
      <c r="K26" s="36">
        <f t="shared" si="3"/>
        <v>0</v>
      </c>
      <c r="L26" s="38">
        <f t="shared" si="4"/>
        <v>0</v>
      </c>
      <c r="M26" s="6"/>
    </row>
    <row r="27" spans="1:15" ht="24" x14ac:dyDescent="0.2">
      <c r="A27" s="31">
        <v>18</v>
      </c>
      <c r="B27" s="32" t="s">
        <v>52</v>
      </c>
      <c r="C27" s="33" t="s">
        <v>67</v>
      </c>
      <c r="D27" s="40">
        <v>1</v>
      </c>
      <c r="E27" s="35"/>
      <c r="F27" s="36">
        <f t="shared" si="0"/>
        <v>0</v>
      </c>
      <c r="G27" s="37"/>
      <c r="H27" s="36">
        <f t="shared" si="1"/>
        <v>0</v>
      </c>
      <c r="I27" s="38">
        <f t="shared" si="2"/>
        <v>0</v>
      </c>
      <c r="J27" s="39"/>
      <c r="K27" s="36">
        <f t="shared" si="3"/>
        <v>0</v>
      </c>
      <c r="L27" s="38">
        <f t="shared" si="4"/>
        <v>0</v>
      </c>
      <c r="M27" s="6"/>
    </row>
    <row r="28" spans="1:15" ht="24" x14ac:dyDescent="0.2">
      <c r="A28" s="31">
        <v>19</v>
      </c>
      <c r="B28" s="32" t="s">
        <v>40</v>
      </c>
      <c r="C28" s="33" t="s">
        <v>31</v>
      </c>
      <c r="D28" s="40">
        <v>1</v>
      </c>
      <c r="E28" s="35"/>
      <c r="F28" s="36">
        <f t="shared" si="0"/>
        <v>0</v>
      </c>
      <c r="G28" s="37"/>
      <c r="H28" s="36">
        <f t="shared" si="1"/>
        <v>0</v>
      </c>
      <c r="I28" s="38">
        <f t="shared" si="2"/>
        <v>0</v>
      </c>
      <c r="J28" s="39"/>
      <c r="K28" s="36">
        <f t="shared" si="3"/>
        <v>0</v>
      </c>
      <c r="L28" s="38">
        <f t="shared" si="4"/>
        <v>0</v>
      </c>
      <c r="M28" s="6"/>
    </row>
    <row r="29" spans="1:15" ht="24" x14ac:dyDescent="0.2">
      <c r="A29" s="31">
        <v>20</v>
      </c>
      <c r="B29" s="32" t="s">
        <v>41</v>
      </c>
      <c r="C29" s="33" t="s">
        <v>33</v>
      </c>
      <c r="D29" s="40">
        <v>3</v>
      </c>
      <c r="E29" s="41"/>
      <c r="F29" s="36">
        <f t="shared" si="0"/>
        <v>0</v>
      </c>
      <c r="G29" s="37"/>
      <c r="H29" s="36">
        <f t="shared" si="1"/>
        <v>0</v>
      </c>
      <c r="I29" s="38">
        <f t="shared" si="2"/>
        <v>0</v>
      </c>
      <c r="J29" s="39"/>
      <c r="K29" s="36">
        <f t="shared" si="3"/>
        <v>0</v>
      </c>
      <c r="L29" s="38">
        <f t="shared" si="4"/>
        <v>0</v>
      </c>
      <c r="M29" s="6"/>
    </row>
    <row r="30" spans="1:15" ht="19.5" customHeight="1" x14ac:dyDescent="0.2">
      <c r="A30" s="31">
        <v>21</v>
      </c>
      <c r="B30" s="32" t="s">
        <v>55</v>
      </c>
      <c r="C30" s="33" t="s">
        <v>42</v>
      </c>
      <c r="D30" s="40">
        <v>2</v>
      </c>
      <c r="E30" s="35"/>
      <c r="F30" s="36">
        <f t="shared" si="0"/>
        <v>0</v>
      </c>
      <c r="G30" s="37"/>
      <c r="H30" s="36">
        <f t="shared" si="1"/>
        <v>0</v>
      </c>
      <c r="I30" s="38">
        <f t="shared" si="2"/>
        <v>0</v>
      </c>
      <c r="J30" s="39"/>
      <c r="K30" s="36">
        <f t="shared" si="3"/>
        <v>0</v>
      </c>
      <c r="L30" s="38">
        <f t="shared" si="4"/>
        <v>0</v>
      </c>
      <c r="M30" s="6"/>
    </row>
    <row r="31" spans="1:15" ht="24" x14ac:dyDescent="0.2">
      <c r="A31" s="31">
        <v>22</v>
      </c>
      <c r="B31" s="32" t="s">
        <v>43</v>
      </c>
      <c r="C31" s="33" t="s">
        <v>31</v>
      </c>
      <c r="D31" s="40">
        <v>1</v>
      </c>
      <c r="E31" s="35"/>
      <c r="F31" s="36">
        <f t="shared" si="0"/>
        <v>0</v>
      </c>
      <c r="G31" s="37"/>
      <c r="H31" s="36">
        <f t="shared" si="1"/>
        <v>0</v>
      </c>
      <c r="I31" s="38">
        <f t="shared" si="2"/>
        <v>0</v>
      </c>
      <c r="J31" s="39"/>
      <c r="K31" s="36">
        <f t="shared" si="3"/>
        <v>0</v>
      </c>
      <c r="L31" s="38">
        <f t="shared" si="4"/>
        <v>0</v>
      </c>
      <c r="M31" s="6"/>
    </row>
    <row r="32" spans="1:15" s="29" customFormat="1" ht="18.75" customHeight="1" x14ac:dyDescent="0.2">
      <c r="A32" s="31">
        <v>23</v>
      </c>
      <c r="B32" s="42" t="s">
        <v>69</v>
      </c>
      <c r="C32" s="33" t="s">
        <v>16</v>
      </c>
      <c r="D32" s="40">
        <v>45</v>
      </c>
      <c r="E32" s="35"/>
      <c r="F32" s="36">
        <f t="shared" si="0"/>
        <v>0</v>
      </c>
      <c r="G32" s="37"/>
      <c r="H32" s="36">
        <f t="shared" si="1"/>
        <v>0</v>
      </c>
      <c r="I32" s="38">
        <f t="shared" si="2"/>
        <v>0</v>
      </c>
      <c r="J32" s="39"/>
      <c r="K32" s="36">
        <f t="shared" si="3"/>
        <v>0</v>
      </c>
      <c r="L32" s="38">
        <f t="shared" si="4"/>
        <v>0</v>
      </c>
      <c r="M32" s="6"/>
      <c r="O32" s="45"/>
    </row>
    <row r="33" spans="1:13" s="29" customFormat="1" ht="16.5" customHeight="1" x14ac:dyDescent="0.2">
      <c r="A33" s="31">
        <v>24</v>
      </c>
      <c r="B33" s="32" t="s">
        <v>65</v>
      </c>
      <c r="C33" s="33" t="s">
        <v>31</v>
      </c>
      <c r="D33" s="40">
        <v>1</v>
      </c>
      <c r="E33" s="35"/>
      <c r="F33" s="36">
        <f t="shared" si="0"/>
        <v>0</v>
      </c>
      <c r="G33" s="37"/>
      <c r="H33" s="36">
        <f t="shared" si="1"/>
        <v>0</v>
      </c>
      <c r="I33" s="38">
        <f t="shared" si="2"/>
        <v>0</v>
      </c>
      <c r="J33" s="39"/>
      <c r="K33" s="36">
        <f t="shared" si="3"/>
        <v>0</v>
      </c>
      <c r="L33" s="38">
        <f t="shared" si="4"/>
        <v>0</v>
      </c>
      <c r="M33" s="6"/>
    </row>
    <row r="34" spans="1:13" ht="17.25" customHeight="1" x14ac:dyDescent="0.2">
      <c r="A34" s="31">
        <v>25</v>
      </c>
      <c r="B34" s="32" t="s">
        <v>61</v>
      </c>
      <c r="C34" s="33" t="s">
        <v>16</v>
      </c>
      <c r="D34" s="40">
        <v>30</v>
      </c>
      <c r="E34" s="35"/>
      <c r="F34" s="36">
        <f t="shared" si="0"/>
        <v>0</v>
      </c>
      <c r="G34" s="37"/>
      <c r="H34" s="36">
        <f t="shared" si="1"/>
        <v>0</v>
      </c>
      <c r="I34" s="38">
        <f t="shared" si="2"/>
        <v>0</v>
      </c>
      <c r="J34" s="39"/>
      <c r="K34" s="36">
        <f t="shared" si="3"/>
        <v>0</v>
      </c>
      <c r="L34" s="38">
        <f t="shared" si="4"/>
        <v>0</v>
      </c>
      <c r="M34" s="6"/>
    </row>
    <row r="35" spans="1:13" ht="18.75" customHeight="1" x14ac:dyDescent="0.2">
      <c r="A35" s="31">
        <v>26</v>
      </c>
      <c r="B35" s="32" t="s">
        <v>58</v>
      </c>
      <c r="C35" s="33" t="s">
        <v>16</v>
      </c>
      <c r="D35" s="40">
        <v>80</v>
      </c>
      <c r="E35" s="35"/>
      <c r="F35" s="36">
        <f t="shared" si="0"/>
        <v>0</v>
      </c>
      <c r="G35" s="37"/>
      <c r="H35" s="36">
        <f t="shared" si="1"/>
        <v>0</v>
      </c>
      <c r="I35" s="38">
        <f t="shared" si="2"/>
        <v>0</v>
      </c>
      <c r="J35" s="39"/>
      <c r="K35" s="36">
        <f t="shared" si="3"/>
        <v>0</v>
      </c>
      <c r="L35" s="38">
        <f t="shared" si="4"/>
        <v>0</v>
      </c>
      <c r="M35" s="6"/>
    </row>
    <row r="36" spans="1:13" ht="18" customHeight="1" x14ac:dyDescent="0.2">
      <c r="A36" s="31">
        <v>27</v>
      </c>
      <c r="B36" s="32" t="s">
        <v>59</v>
      </c>
      <c r="C36" s="33" t="s">
        <v>16</v>
      </c>
      <c r="D36" s="40">
        <v>40</v>
      </c>
      <c r="E36" s="35"/>
      <c r="F36" s="36">
        <f t="shared" si="0"/>
        <v>0</v>
      </c>
      <c r="G36" s="37"/>
      <c r="H36" s="36">
        <f t="shared" si="1"/>
        <v>0</v>
      </c>
      <c r="I36" s="38">
        <f t="shared" si="2"/>
        <v>0</v>
      </c>
      <c r="J36" s="39"/>
      <c r="K36" s="36">
        <f t="shared" si="3"/>
        <v>0</v>
      </c>
      <c r="L36" s="38">
        <f t="shared" si="4"/>
        <v>0</v>
      </c>
      <c r="M36" s="6"/>
    </row>
    <row r="37" spans="1:13" ht="18.75" customHeight="1" thickBot="1" x14ac:dyDescent="0.25">
      <c r="A37" s="31">
        <v>28</v>
      </c>
      <c r="B37" s="32" t="s">
        <v>60</v>
      </c>
      <c r="C37" s="33" t="s">
        <v>16</v>
      </c>
      <c r="D37" s="40">
        <v>40</v>
      </c>
      <c r="E37" s="35"/>
      <c r="F37" s="36">
        <f t="shared" si="0"/>
        <v>0</v>
      </c>
      <c r="G37" s="37"/>
      <c r="H37" s="36">
        <f t="shared" si="1"/>
        <v>0</v>
      </c>
      <c r="I37" s="38">
        <f t="shared" si="2"/>
        <v>0</v>
      </c>
      <c r="J37" s="39"/>
      <c r="K37" s="36">
        <f t="shared" si="3"/>
        <v>0</v>
      </c>
      <c r="L37" s="38">
        <f t="shared" si="4"/>
        <v>0</v>
      </c>
      <c r="M37" s="6"/>
    </row>
    <row r="38" spans="1:13" ht="21.75" customHeight="1" thickBot="1" x14ac:dyDescent="0.25">
      <c r="A38" s="43"/>
      <c r="B38" s="58" t="s">
        <v>10</v>
      </c>
      <c r="C38" s="57"/>
      <c r="D38" s="57"/>
      <c r="E38" s="57"/>
      <c r="F38" s="57"/>
      <c r="G38" s="57"/>
      <c r="H38" s="57"/>
      <c r="I38" s="44">
        <f>SUM(I10:I37)</f>
        <v>0</v>
      </c>
      <c r="J38" s="56"/>
      <c r="K38" s="57"/>
      <c r="L38" s="44">
        <f>SUM(L10:L37)</f>
        <v>0</v>
      </c>
      <c r="M38" s="6"/>
    </row>
    <row r="39" spans="1:13" x14ac:dyDescent="0.2">
      <c r="A39" s="53" t="s">
        <v>49</v>
      </c>
      <c r="B39" s="53"/>
      <c r="C39" s="53"/>
      <c r="D39" s="53"/>
      <c r="E39" s="53"/>
      <c r="F39" s="53"/>
      <c r="G39" s="53"/>
      <c r="H39" s="53"/>
      <c r="I39" s="54"/>
      <c r="J39" s="53"/>
      <c r="K39" s="53"/>
      <c r="L39" s="54"/>
      <c r="M39" s="6"/>
    </row>
    <row r="40" spans="1:13" x14ac:dyDescent="0.2">
      <c r="A40" s="25"/>
      <c r="B40" s="25"/>
      <c r="C40" s="25"/>
      <c r="D40" s="26"/>
      <c r="E40" s="25"/>
      <c r="F40" s="25"/>
      <c r="G40" s="25"/>
      <c r="H40" s="25"/>
      <c r="I40" s="8"/>
      <c r="J40" s="25"/>
      <c r="K40" s="25"/>
      <c r="L40" s="8"/>
      <c r="M40" s="6"/>
    </row>
    <row r="41" spans="1:13" x14ac:dyDescent="0.2">
      <c r="A41" s="30" t="s">
        <v>71</v>
      </c>
      <c r="B41" s="30"/>
      <c r="C41" s="25"/>
      <c r="D41" s="25"/>
      <c r="E41" s="25"/>
      <c r="F41" s="25"/>
      <c r="G41" s="25"/>
      <c r="H41" s="25"/>
      <c r="I41" s="8"/>
      <c r="J41" s="25"/>
      <c r="K41" s="25"/>
      <c r="L41" s="8"/>
      <c r="M41" s="6"/>
    </row>
    <row r="42" spans="1:13" x14ac:dyDescent="0.2">
      <c r="A42" s="49" t="s">
        <v>23</v>
      </c>
      <c r="B42" s="49"/>
      <c r="C42" s="55"/>
      <c r="D42" s="55"/>
      <c r="E42" s="55"/>
      <c r="F42" s="25"/>
      <c r="G42" s="25"/>
      <c r="H42" s="25"/>
      <c r="I42" s="8"/>
      <c r="J42" s="25"/>
      <c r="K42" s="25"/>
      <c r="L42" s="8"/>
      <c r="M42" s="6"/>
    </row>
    <row r="43" spans="1:13" x14ac:dyDescent="0.2">
      <c r="A43" s="49" t="s">
        <v>63</v>
      </c>
      <c r="B43" s="49"/>
      <c r="C43" s="55"/>
      <c r="D43" s="55"/>
      <c r="E43" s="55"/>
      <c r="F43" s="55"/>
      <c r="G43" s="55"/>
      <c r="H43" s="25"/>
      <c r="I43" s="8"/>
      <c r="J43" s="25"/>
      <c r="K43" s="25"/>
      <c r="L43" s="8"/>
      <c r="M43" s="6"/>
    </row>
    <row r="44" spans="1:13" x14ac:dyDescent="0.2">
      <c r="A44" s="1" t="s">
        <v>64</v>
      </c>
      <c r="B44" s="1"/>
      <c r="C44" s="10"/>
      <c r="D44" s="16"/>
      <c r="E44" s="25"/>
      <c r="F44" s="25"/>
      <c r="G44" s="25"/>
      <c r="H44" s="25"/>
      <c r="I44" s="8"/>
      <c r="J44" s="25"/>
      <c r="K44" s="25"/>
      <c r="L44" s="8"/>
      <c r="M44" s="6"/>
    </row>
    <row r="45" spans="1:13" x14ac:dyDescent="0.2">
      <c r="A45" s="49" t="s">
        <v>54</v>
      </c>
      <c r="B45" s="49"/>
      <c r="C45" s="55"/>
      <c r="D45" s="55"/>
      <c r="E45" s="55"/>
      <c r="F45" s="55"/>
      <c r="G45" s="25"/>
      <c r="H45" s="25"/>
      <c r="I45" s="8"/>
      <c r="J45" s="25"/>
      <c r="K45" s="25"/>
      <c r="L45" s="8"/>
      <c r="M45" s="6"/>
    </row>
    <row r="46" spans="1:13" x14ac:dyDescent="0.2">
      <c r="A46" s="30"/>
      <c r="B46" s="30"/>
      <c r="C46" s="25"/>
      <c r="D46" s="7"/>
      <c r="E46" s="25"/>
      <c r="F46" s="25"/>
      <c r="G46" s="25"/>
      <c r="H46" s="25"/>
      <c r="I46" s="8"/>
      <c r="J46" s="25"/>
      <c r="K46" s="25"/>
      <c r="L46" s="8"/>
      <c r="M46" s="6"/>
    </row>
    <row r="47" spans="1:13" s="28" customFormat="1" x14ac:dyDescent="0.2">
      <c r="A47" s="30"/>
      <c r="B47" s="30"/>
      <c r="C47" s="25"/>
      <c r="D47" s="7"/>
      <c r="E47" s="25"/>
      <c r="F47" s="25"/>
      <c r="G47" s="25"/>
      <c r="H47" s="25"/>
      <c r="I47" s="8"/>
      <c r="J47" s="25"/>
      <c r="K47" s="25"/>
      <c r="L47" s="8"/>
      <c r="M47" s="6"/>
    </row>
    <row r="48" spans="1:13" s="28" customFormat="1" x14ac:dyDescent="0.2">
      <c r="A48" s="30"/>
      <c r="B48" s="30"/>
      <c r="C48" s="25"/>
      <c r="D48" s="7"/>
      <c r="E48" s="25"/>
      <c r="F48" s="25"/>
      <c r="G48" s="25"/>
      <c r="H48" s="25"/>
      <c r="I48" s="8"/>
      <c r="J48" s="25"/>
      <c r="K48" s="25"/>
      <c r="L48" s="8"/>
      <c r="M48" s="6"/>
    </row>
    <row r="49" spans="1:13" x14ac:dyDescent="0.2">
      <c r="A49" s="49" t="s">
        <v>11</v>
      </c>
      <c r="B49" s="49"/>
      <c r="C49" s="25"/>
      <c r="D49" s="7"/>
      <c r="E49" s="25" t="s">
        <v>12</v>
      </c>
      <c r="F49" s="25"/>
      <c r="G49" s="25"/>
      <c r="H49" s="25"/>
      <c r="I49" s="30"/>
      <c r="J49" s="50" t="s">
        <v>13</v>
      </c>
      <c r="K49" s="50"/>
      <c r="L49" s="50"/>
      <c r="M49" s="6"/>
    </row>
    <row r="50" spans="1:13" ht="18.75" customHeight="1" x14ac:dyDescent="0.2">
      <c r="A50" s="49" t="s">
        <v>73</v>
      </c>
      <c r="B50" s="49"/>
      <c r="C50" s="25"/>
      <c r="D50" s="7"/>
      <c r="E50" s="17"/>
      <c r="F50" s="17"/>
      <c r="G50" s="17"/>
      <c r="H50" s="17"/>
      <c r="I50" s="17"/>
      <c r="J50" s="17" t="s">
        <v>56</v>
      </c>
      <c r="K50" s="17"/>
      <c r="L50" s="17"/>
      <c r="M50" s="6"/>
    </row>
    <row r="51" spans="1:13" x14ac:dyDescent="0.2">
      <c r="A51" s="9"/>
      <c r="B51" s="25"/>
      <c r="C51" s="25"/>
      <c r="D51" s="7"/>
      <c r="E51" s="17"/>
      <c r="F51" s="17"/>
      <c r="G51" s="17"/>
      <c r="H51" s="17"/>
      <c r="I51" s="17"/>
      <c r="J51" s="17"/>
      <c r="K51" s="17"/>
      <c r="L51" s="17"/>
    </row>
    <row r="52" spans="1:13" x14ac:dyDescent="0.2">
      <c r="A52" s="9"/>
      <c r="B52" s="25"/>
      <c r="C52" s="25"/>
      <c r="D52" s="7"/>
      <c r="E52" s="25"/>
      <c r="F52" s="25"/>
      <c r="G52" s="25"/>
      <c r="H52" s="25"/>
      <c r="I52" s="8"/>
      <c r="J52" s="25"/>
      <c r="K52" s="25"/>
      <c r="L52" s="8"/>
    </row>
    <row r="53" spans="1:13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</sheetData>
  <mergeCells count="18">
    <mergeCell ref="A49:B49"/>
    <mergeCell ref="J49:L49"/>
    <mergeCell ref="A50:B50"/>
    <mergeCell ref="A6:L6"/>
    <mergeCell ref="A7:I7"/>
    <mergeCell ref="A39:L39"/>
    <mergeCell ref="A42:E42"/>
    <mergeCell ref="A45:F45"/>
    <mergeCell ref="J38:K38"/>
    <mergeCell ref="B38:H38"/>
    <mergeCell ref="A43:G43"/>
    <mergeCell ref="A4:B4"/>
    <mergeCell ref="C4:E4"/>
    <mergeCell ref="C1:E1"/>
    <mergeCell ref="A2:B2"/>
    <mergeCell ref="C2:G2"/>
    <mergeCell ref="A3:B3"/>
    <mergeCell ref="C3:E3"/>
  </mergeCells>
  <pageMargins left="0.31496062992125984" right="0.31496062992125984" top="0.35433070866141736" bottom="0.15748031496062992" header="0" footer="0"/>
  <pageSetup paperSize="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</vt:lpstr>
      <vt:lpstr>'1'!Tiskanje_naslovov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2023-06-02T10:55:34Z</cp:lastPrinted>
  <dcterms:created xsi:type="dcterms:W3CDTF">2011-11-16T09:24:21Z</dcterms:created>
  <dcterms:modified xsi:type="dcterms:W3CDTF">2023-06-02T11:09:33Z</dcterms:modified>
</cp:coreProperties>
</file>