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\racunovodstvo1\Documents\EVIDENCNI POSTOPEK\Povabilo najem kopirnih strojev 2023_25\Objava\"/>
    </mc:Choice>
  </mc:AlternateContent>
  <bookViews>
    <workbookView xWindow="0" yWindow="0" windowWidth="28800" windowHeight="13590" tabRatio="937"/>
  </bookViews>
  <sheets>
    <sheet name="seznam" sheetId="1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2" l="1"/>
  <c r="F21" i="12"/>
  <c r="F22" i="12"/>
  <c r="F19" i="12"/>
  <c r="F23" i="12" s="1"/>
  <c r="F11" i="12" l="1"/>
  <c r="F12" i="12"/>
  <c r="F13" i="12"/>
  <c r="F10" i="12"/>
  <c r="F14" i="12" l="1"/>
</calcChain>
</file>

<file path=xl/sharedStrings.xml><?xml version="1.0" encoding="utf-8"?>
<sst xmlns="http://schemas.openxmlformats.org/spreadsheetml/2006/main" count="61" uniqueCount="50">
  <si>
    <t>Ponudnik</t>
  </si>
  <si>
    <t>Naročnik:</t>
  </si>
  <si>
    <t>BIOTEHNIŠKI CENTER NAKLO</t>
  </si>
  <si>
    <t>Strahinj, 99</t>
  </si>
  <si>
    <t>4202 Naklo</t>
  </si>
  <si>
    <t>1.</t>
  </si>
  <si>
    <t>2.</t>
  </si>
  <si>
    <t>3.</t>
  </si>
  <si>
    <t>Datum, kraj:</t>
  </si>
  <si>
    <t>_______________________</t>
  </si>
  <si>
    <t>Naziv predmeta naročila/opreme</t>
  </si>
  <si>
    <t>Črno beli laserski kopirni stroj večje zmogljivosti (kopirnica)</t>
  </si>
  <si>
    <t>4.</t>
  </si>
  <si>
    <t>Najem kopirnih strojev in nabava potrošnega materiala za obdobje dveh let, predračun št. ___________</t>
  </si>
  <si>
    <t>Črno beli laserski kopirni stroj srednje zmogljivosti (knjižnica)</t>
  </si>
  <si>
    <t>Črno beli laserski kopirni stroj srednje zmogljivosti (tajništvo, računovodstvo)</t>
  </si>
  <si>
    <t>Barvni kopirni stroj srednje zmogljivosti (kopirnica)</t>
  </si>
  <si>
    <t>Skupaj od zap. št. 1 do 4.</t>
  </si>
  <si>
    <t>OBR  2</t>
  </si>
  <si>
    <t xml:space="preserve">Ponudnik mora ponuditi vse kopirne stroje od zap. št. 1 do 4. </t>
  </si>
  <si>
    <t>Količina opreme (kom)</t>
  </si>
  <si>
    <t>3=(1x2)</t>
  </si>
  <si>
    <t>Barvne kopije A4</t>
  </si>
  <si>
    <t>3=(1x2)*12</t>
  </si>
  <si>
    <t>Letna vrednost v EUR brez DDV s popustom</t>
  </si>
  <si>
    <t>Črno bele kopije A4</t>
  </si>
  <si>
    <t>Črno bele kopije A3</t>
  </si>
  <si>
    <t>A</t>
  </si>
  <si>
    <t>B</t>
  </si>
  <si>
    <t>C</t>
  </si>
  <si>
    <t>2- letna vrednost v EUR brez DDV s popustom</t>
  </si>
  <si>
    <t>___________________</t>
  </si>
  <si>
    <t>__________________________</t>
  </si>
  <si>
    <t xml:space="preserve">Naziv  opreme </t>
  </si>
  <si>
    <t>DA</t>
  </si>
  <si>
    <t>NE</t>
  </si>
  <si>
    <t>Ponudnik je ponudbi priložil opis opreme, tehnične specifikacije in kaj je vključil v ceno. (obkrožite)</t>
  </si>
  <si>
    <t xml:space="preserve">Podpis in žig ponudnika: </t>
  </si>
  <si>
    <t>POPRAVEK</t>
  </si>
  <si>
    <t>ENOTA MERE (EM)</t>
  </si>
  <si>
    <t>Sponke</t>
  </si>
  <si>
    <t>KOM</t>
  </si>
  <si>
    <r>
      <t xml:space="preserve">Skupaj od zap. št. 1 do </t>
    </r>
    <r>
      <rPr>
        <b/>
        <sz val="10"/>
        <color rgb="FF0070C0"/>
        <rFont val="Times New Roman"/>
        <family val="1"/>
        <charset val="238"/>
      </rPr>
      <t>4.</t>
    </r>
  </si>
  <si>
    <t xml:space="preserve">Okvirna letna količina </t>
  </si>
  <si>
    <t>Cena  v EUR brez DDV/EM z odštetim popustom</t>
  </si>
  <si>
    <t>Letna vrednost  EUR brez DDV s popustom</t>
  </si>
  <si>
    <t>Letna vrednost najema  EUR brez DDV s popustom</t>
  </si>
  <si>
    <r>
      <t xml:space="preserve">Kopije, </t>
    </r>
    <r>
      <rPr>
        <b/>
        <sz val="10"/>
        <color rgb="FF0070C0"/>
        <rFont val="Times New Roman"/>
        <family val="1"/>
        <charset val="238"/>
      </rPr>
      <t>potrošnji material</t>
    </r>
  </si>
  <si>
    <r>
      <t xml:space="preserve">Skupaj letna vrednost najema, </t>
    </r>
    <r>
      <rPr>
        <sz val="10"/>
        <color rgb="FF0070C0"/>
        <rFont val="Times New Roman"/>
        <family val="1"/>
        <charset val="238"/>
      </rPr>
      <t>kopije, potrošnji material</t>
    </r>
    <r>
      <rPr>
        <sz val="10"/>
        <color theme="1"/>
        <rFont val="Times New Roman"/>
        <family val="1"/>
        <charset val="238"/>
      </rPr>
      <t xml:space="preserve"> (A+B) </t>
    </r>
  </si>
  <si>
    <t>Cena mesečnega najema v EUR brez DDV/EM z odštetim popustom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</si>
</sst>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_-* #,##0.0000\ _€_-;\-* #,##0.0000\ _€_-;_-* &quot;-&quot;??\ _€_-;_-@_-"/>
    <numFmt numFmtId="166" formatCode="#,##0.000"/>
    <numFmt numFmtId="167" formatCode="#,##0.0000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 CE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i/>
      <sz val="8"/>
      <color theme="1"/>
      <name val="Times New Roman"/>
      <family val="1"/>
      <charset val="238"/>
    </font>
    <font>
      <i/>
      <sz val="8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rgb="FF0070C0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b/>
      <sz val="10"/>
      <color rgb="FF0070C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75">
    <xf numFmtId="0" fontId="0" fillId="0" borderId="0" xfId="0"/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65" fontId="7" fillId="0" borderId="1" xfId="1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4" fillId="0" borderId="2" xfId="0" applyFont="1" applyBorder="1" applyAlignment="1">
      <alignment vertical="center" wrapText="1"/>
    </xf>
    <xf numFmtId="0" fontId="7" fillId="0" borderId="0" xfId="0" applyFont="1" applyAlignment="1">
      <alignment horizontal="left"/>
    </xf>
    <xf numFmtId="0" fontId="6" fillId="0" borderId="0" xfId="0" applyFont="1"/>
    <xf numFmtId="0" fontId="8" fillId="0" borderId="0" xfId="0" applyFont="1" applyAlignment="1">
      <alignment horizontal="left"/>
    </xf>
    <xf numFmtId="0" fontId="5" fillId="0" borderId="0" xfId="0" applyFont="1" applyBorder="1" applyAlignment="1">
      <alignment vertical="center" wrapText="1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0" borderId="0" xfId="0" applyFont="1"/>
    <xf numFmtId="0" fontId="0" fillId="0" borderId="0" xfId="0" applyBorder="1" applyAlignment="1">
      <alignment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8" fillId="0" borderId="0" xfId="0" applyFont="1" applyAlignment="1">
      <alignment horizontal="left"/>
    </xf>
    <xf numFmtId="0" fontId="8" fillId="0" borderId="0" xfId="0" applyFont="1"/>
    <xf numFmtId="166" fontId="4" fillId="0" borderId="2" xfId="0" applyNumberFormat="1" applyFont="1" applyBorder="1" applyAlignment="1">
      <alignment vertical="center" wrapText="1"/>
    </xf>
    <xf numFmtId="4" fontId="4" fillId="0" borderId="2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167" fontId="4" fillId="0" borderId="2" xfId="0" applyNumberFormat="1" applyFont="1" applyBorder="1" applyAlignment="1">
      <alignment vertical="center" wrapText="1"/>
    </xf>
    <xf numFmtId="166" fontId="4" fillId="0" borderId="3" xfId="0" applyNumberFormat="1" applyFont="1" applyBorder="1" applyAlignment="1">
      <alignment vertical="center" wrapText="1"/>
    </xf>
    <xf numFmtId="0" fontId="12" fillId="0" borderId="0" xfId="0" applyFont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" fontId="0" fillId="0" borderId="0" xfId="0" applyNumberForma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6" fillId="0" borderId="0" xfId="0" applyFont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8" fillId="0" borderId="0" xfId="0" applyFont="1" applyAlignment="1">
      <alignment horizontal="left"/>
    </xf>
    <xf numFmtId="0" fontId="12" fillId="0" borderId="0" xfId="0" applyFont="1" applyAlignment="1">
      <alignment horizontal="justify" vertical="center" wrapText="1"/>
    </xf>
    <xf numFmtId="0" fontId="0" fillId="0" borderId="0" xfId="0" applyFont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3" fillId="0" borderId="0" xfId="0" applyFont="1"/>
    <xf numFmtId="0" fontId="14" fillId="0" borderId="2" xfId="0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 wrapText="1"/>
    </xf>
    <xf numFmtId="0" fontId="5" fillId="0" borderId="5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14" fillId="0" borderId="2" xfId="0" applyFont="1" applyBorder="1" applyAlignment="1">
      <alignment vertical="center" wrapText="1"/>
    </xf>
    <xf numFmtId="3" fontId="15" fillId="0" borderId="2" xfId="0" applyNumberFormat="1" applyFont="1" applyBorder="1" applyAlignment="1">
      <alignment horizontal="center" vertical="center" wrapText="1"/>
    </xf>
    <xf numFmtId="167" fontId="14" fillId="0" borderId="2" xfId="0" applyNumberFormat="1" applyFont="1" applyBorder="1" applyAlignment="1">
      <alignment vertical="center" wrapText="1"/>
    </xf>
    <xf numFmtId="167" fontId="14" fillId="0" borderId="2" xfId="0" applyNumberFormat="1" applyFont="1" applyBorder="1" applyAlignment="1">
      <alignment horizontal="center" vertical="center" wrapText="1"/>
    </xf>
  </cellXfs>
  <cellStyles count="3">
    <cellStyle name="Navadno" xfId="0" builtinId="0"/>
    <cellStyle name="Navadno 5" xfId="2"/>
    <cellStyle name="Vejica" xfId="1" builtinId="3"/>
  </cellStyles>
  <dxfs count="0"/>
  <tableStyles count="0" defaultTableStyle="TableStyleMedium9" defaultPivotStyle="PivotStyleLight16"/>
  <colors>
    <mruColors>
      <color rgb="FFFFFFCC"/>
      <color rgb="FFF1F3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workbookViewId="0">
      <selection activeCell="M14" sqref="M14"/>
    </sheetView>
  </sheetViews>
  <sheetFormatPr defaultColWidth="9.140625" defaultRowHeight="15" x14ac:dyDescent="0.25"/>
  <cols>
    <col min="1" max="1" width="4.28515625" style="53" customWidth="1"/>
    <col min="2" max="2" width="41.28515625" customWidth="1"/>
    <col min="3" max="3" width="15.7109375" customWidth="1"/>
    <col min="4" max="4" width="15.42578125" customWidth="1"/>
    <col min="5" max="5" width="15.5703125" customWidth="1"/>
    <col min="6" max="6" width="16" customWidth="1"/>
  </cols>
  <sheetData>
    <row r="1" spans="1:6" ht="15.75" thickBot="1" x14ac:dyDescent="0.3">
      <c r="A1" s="25" t="s">
        <v>0</v>
      </c>
      <c r="B1" s="12"/>
      <c r="C1" s="12"/>
      <c r="D1" s="26" t="s">
        <v>1</v>
      </c>
      <c r="E1" s="65" t="s">
        <v>38</v>
      </c>
      <c r="F1" s="4" t="s">
        <v>18</v>
      </c>
    </row>
    <row r="2" spans="1:6" x14ac:dyDescent="0.25">
      <c r="A2" s="63" t="s">
        <v>32</v>
      </c>
      <c r="B2" s="63"/>
      <c r="C2" s="16"/>
      <c r="D2" s="12" t="s">
        <v>2</v>
      </c>
      <c r="E2" s="12"/>
      <c r="F2" s="12"/>
    </row>
    <row r="3" spans="1:6" x14ac:dyDescent="0.25">
      <c r="A3" s="63" t="s">
        <v>32</v>
      </c>
      <c r="B3" s="63"/>
      <c r="C3" s="16"/>
      <c r="D3" s="12" t="s">
        <v>3</v>
      </c>
      <c r="E3" s="12"/>
      <c r="F3" s="12"/>
    </row>
    <row r="4" spans="1:6" x14ac:dyDescent="0.25">
      <c r="A4" s="63" t="s">
        <v>32</v>
      </c>
      <c r="B4" s="63"/>
      <c r="C4" s="16"/>
      <c r="D4" s="12" t="s">
        <v>4</v>
      </c>
      <c r="E4" s="12"/>
      <c r="F4" s="12"/>
    </row>
    <row r="5" spans="1:6" x14ac:dyDescent="0.25">
      <c r="A5" s="42"/>
      <c r="B5" s="5"/>
      <c r="C5" s="16"/>
      <c r="D5" s="5"/>
      <c r="E5" s="5"/>
      <c r="F5" s="9"/>
    </row>
    <row r="6" spans="1:6" x14ac:dyDescent="0.25">
      <c r="A6" s="64" t="s">
        <v>13</v>
      </c>
      <c r="B6" s="64"/>
      <c r="C6" s="64"/>
      <c r="D6" s="64"/>
      <c r="E6" s="64"/>
      <c r="F6" s="64"/>
    </row>
    <row r="7" spans="1:6" x14ac:dyDescent="0.25">
      <c r="A7" s="1"/>
      <c r="B7" s="1"/>
      <c r="C7" s="1"/>
      <c r="D7" s="1"/>
      <c r="E7" s="1"/>
      <c r="F7" s="1"/>
    </row>
    <row r="8" spans="1:6" ht="66" customHeight="1" x14ac:dyDescent="0.25">
      <c r="A8" s="50" t="s">
        <v>27</v>
      </c>
      <c r="B8" s="41" t="s">
        <v>10</v>
      </c>
      <c r="C8" s="41" t="s">
        <v>33</v>
      </c>
      <c r="D8" s="38" t="s">
        <v>20</v>
      </c>
      <c r="E8" s="38" t="s">
        <v>49</v>
      </c>
      <c r="F8" s="38" t="s">
        <v>46</v>
      </c>
    </row>
    <row r="9" spans="1:6" s="21" customFormat="1" ht="13.5" customHeight="1" x14ac:dyDescent="0.2">
      <c r="A9" s="54"/>
      <c r="B9" s="55"/>
      <c r="C9" s="55"/>
      <c r="D9" s="39">
        <v>1</v>
      </c>
      <c r="E9" s="39">
        <v>2</v>
      </c>
      <c r="F9" s="39" t="s">
        <v>23</v>
      </c>
    </row>
    <row r="10" spans="1:6" ht="30.75" customHeight="1" x14ac:dyDescent="0.25">
      <c r="A10" s="45" t="s">
        <v>5</v>
      </c>
      <c r="B10" s="3" t="s">
        <v>11</v>
      </c>
      <c r="C10" s="10"/>
      <c r="D10" s="2">
        <v>1</v>
      </c>
      <c r="E10" s="27"/>
      <c r="F10" s="28">
        <f>(D10*E10)*12</f>
        <v>0</v>
      </c>
    </row>
    <row r="11" spans="1:6" ht="36" customHeight="1" x14ac:dyDescent="0.25">
      <c r="A11" s="45" t="s">
        <v>6</v>
      </c>
      <c r="B11" s="3" t="s">
        <v>16</v>
      </c>
      <c r="C11" s="10"/>
      <c r="D11" s="2">
        <v>2</v>
      </c>
      <c r="E11" s="27"/>
      <c r="F11" s="28">
        <f>(D11*E11)*12</f>
        <v>0</v>
      </c>
    </row>
    <row r="12" spans="1:6" ht="30" customHeight="1" x14ac:dyDescent="0.25">
      <c r="A12" s="45" t="s">
        <v>7</v>
      </c>
      <c r="B12" s="3" t="s">
        <v>14</v>
      </c>
      <c r="C12" s="10"/>
      <c r="D12" s="2">
        <v>1</v>
      </c>
      <c r="E12" s="27"/>
      <c r="F12" s="28">
        <f>(D12*E12)*12</f>
        <v>0</v>
      </c>
    </row>
    <row r="13" spans="1:6" ht="31.5" customHeight="1" thickBot="1" x14ac:dyDescent="0.3">
      <c r="A13" s="46" t="s">
        <v>12</v>
      </c>
      <c r="B13" s="7" t="s">
        <v>15</v>
      </c>
      <c r="C13" s="7"/>
      <c r="D13" s="8">
        <v>3</v>
      </c>
      <c r="E13" s="32"/>
      <c r="F13" s="28">
        <f>(D13*E13)*12</f>
        <v>0</v>
      </c>
    </row>
    <row r="14" spans="1:6" ht="22.5" customHeight="1" thickBot="1" x14ac:dyDescent="0.3">
      <c r="A14" s="2"/>
      <c r="B14" s="60" t="s">
        <v>17</v>
      </c>
      <c r="C14" s="60"/>
      <c r="D14" s="61"/>
      <c r="E14" s="62"/>
      <c r="F14" s="29">
        <f>SUM(F10:F13)</f>
        <v>0</v>
      </c>
    </row>
    <row r="15" spans="1:6" ht="22.5" customHeight="1" x14ac:dyDescent="0.25">
      <c r="A15" s="47" t="s">
        <v>19</v>
      </c>
    </row>
    <row r="16" spans="1:6" ht="25.5" customHeight="1" x14ac:dyDescent="0.25">
      <c r="A16" s="48"/>
      <c r="B16" s="14"/>
      <c r="C16" s="14"/>
      <c r="D16" s="22"/>
      <c r="E16" s="22"/>
      <c r="F16" s="14"/>
    </row>
    <row r="17" spans="1:6" ht="47.25" customHeight="1" x14ac:dyDescent="0.25">
      <c r="A17" s="43" t="s">
        <v>28</v>
      </c>
      <c r="B17" s="17" t="s">
        <v>47</v>
      </c>
      <c r="C17" s="18" t="s">
        <v>43</v>
      </c>
      <c r="D17" s="18" t="s">
        <v>39</v>
      </c>
      <c r="E17" s="18" t="s">
        <v>44</v>
      </c>
      <c r="F17" s="38" t="s">
        <v>45</v>
      </c>
    </row>
    <row r="18" spans="1:6" ht="12" customHeight="1" x14ac:dyDescent="0.25">
      <c r="A18" s="44"/>
      <c r="B18" s="19"/>
      <c r="C18" s="20">
        <v>1</v>
      </c>
      <c r="D18" s="20"/>
      <c r="E18" s="20">
        <v>2</v>
      </c>
      <c r="F18" s="39" t="s">
        <v>21</v>
      </c>
    </row>
    <row r="19" spans="1:6" ht="25.5" customHeight="1" x14ac:dyDescent="0.25">
      <c r="A19" s="45" t="s">
        <v>5</v>
      </c>
      <c r="B19" s="10" t="s">
        <v>25</v>
      </c>
      <c r="C19" s="23">
        <v>700000</v>
      </c>
      <c r="D19" s="74" t="s">
        <v>41</v>
      </c>
      <c r="E19" s="31"/>
      <c r="F19" s="28">
        <f>C19*E19</f>
        <v>0</v>
      </c>
    </row>
    <row r="20" spans="1:6" ht="25.5" customHeight="1" x14ac:dyDescent="0.25">
      <c r="A20" s="45" t="s">
        <v>6</v>
      </c>
      <c r="B20" s="10" t="s">
        <v>26</v>
      </c>
      <c r="C20" s="23">
        <v>30000</v>
      </c>
      <c r="D20" s="74" t="s">
        <v>41</v>
      </c>
      <c r="E20" s="31"/>
      <c r="F20" s="28">
        <f t="shared" ref="F20:F22" si="0">C20*E20</f>
        <v>0</v>
      </c>
    </row>
    <row r="21" spans="1:6" ht="25.5" customHeight="1" x14ac:dyDescent="0.25">
      <c r="A21" s="45" t="s">
        <v>7</v>
      </c>
      <c r="B21" s="10" t="s">
        <v>22</v>
      </c>
      <c r="C21" s="23">
        <v>150000</v>
      </c>
      <c r="D21" s="74" t="s">
        <v>41</v>
      </c>
      <c r="E21" s="31"/>
      <c r="F21" s="28">
        <f t="shared" si="0"/>
        <v>0</v>
      </c>
    </row>
    <row r="22" spans="1:6" ht="25.5" customHeight="1" x14ac:dyDescent="0.25">
      <c r="A22" s="66" t="s">
        <v>12</v>
      </c>
      <c r="B22" s="71" t="s">
        <v>40</v>
      </c>
      <c r="C22" s="72">
        <v>5000</v>
      </c>
      <c r="D22" s="74" t="s">
        <v>41</v>
      </c>
      <c r="E22" s="73"/>
      <c r="F22" s="67">
        <f t="shared" si="0"/>
        <v>0</v>
      </c>
    </row>
    <row r="23" spans="1:6" ht="22.5" customHeight="1" x14ac:dyDescent="0.25">
      <c r="A23" s="49"/>
      <c r="B23" s="69" t="s">
        <v>42</v>
      </c>
      <c r="C23" s="70"/>
      <c r="D23" s="70"/>
      <c r="E23" s="70"/>
      <c r="F23" s="68">
        <f>SUM(F19:F21)</f>
        <v>0</v>
      </c>
    </row>
    <row r="24" spans="1:6" ht="25.5" customHeight="1" x14ac:dyDescent="0.25">
      <c r="A24" s="47"/>
      <c r="D24" s="22"/>
      <c r="E24" s="22"/>
      <c r="F24" s="14"/>
    </row>
    <row r="25" spans="1:6" ht="54" customHeight="1" x14ac:dyDescent="0.25">
      <c r="A25" s="50" t="s">
        <v>29</v>
      </c>
      <c r="B25" s="41" t="s">
        <v>10</v>
      </c>
      <c r="C25" s="38" t="s">
        <v>24</v>
      </c>
      <c r="D25" s="38" t="s">
        <v>30</v>
      </c>
      <c r="E25" s="37"/>
      <c r="F25" s="14"/>
    </row>
    <row r="26" spans="1:6" ht="30.75" customHeight="1" x14ac:dyDescent="0.25">
      <c r="A26" s="45" t="s">
        <v>5</v>
      </c>
      <c r="B26" s="10" t="s">
        <v>48</v>
      </c>
      <c r="C26" s="28"/>
      <c r="D26" s="30"/>
      <c r="E26" s="40"/>
      <c r="F26" s="14"/>
    </row>
    <row r="27" spans="1:6" ht="24" customHeight="1" x14ac:dyDescent="0.25">
      <c r="A27" s="51"/>
      <c r="B27" s="24"/>
      <c r="C27" s="24"/>
      <c r="D27" s="24"/>
      <c r="E27" s="22"/>
      <c r="F27" s="14"/>
    </row>
    <row r="28" spans="1:6" ht="30" customHeight="1" x14ac:dyDescent="0.25">
      <c r="A28" s="58" t="s">
        <v>36</v>
      </c>
      <c r="B28" s="59"/>
      <c r="C28" s="59"/>
      <c r="D28" s="59"/>
      <c r="E28" s="36" t="s">
        <v>34</v>
      </c>
      <c r="F28" s="36" t="s">
        <v>35</v>
      </c>
    </row>
    <row r="29" spans="1:6" ht="30" customHeight="1" x14ac:dyDescent="0.25">
      <c r="A29" s="33"/>
      <c r="B29" s="56"/>
      <c r="C29" s="56"/>
      <c r="D29" s="56"/>
      <c r="E29" s="36"/>
      <c r="F29" s="36"/>
    </row>
    <row r="30" spans="1:6" ht="17.25" customHeight="1" x14ac:dyDescent="0.25">
      <c r="A30" s="52"/>
      <c r="B30" s="34"/>
      <c r="C30" s="34"/>
      <c r="D30" s="34"/>
      <c r="E30" s="35"/>
      <c r="F30" s="35"/>
    </row>
    <row r="31" spans="1:6" ht="19.5" customHeight="1" x14ac:dyDescent="0.25">
      <c r="A31" s="57" t="s">
        <v>8</v>
      </c>
      <c r="B31" s="57"/>
      <c r="C31" s="15"/>
      <c r="D31" s="6"/>
      <c r="E31" s="13" t="s">
        <v>37</v>
      </c>
      <c r="F31" s="6"/>
    </row>
    <row r="32" spans="1:6" ht="18" customHeight="1" x14ac:dyDescent="0.25">
      <c r="A32" s="57" t="s">
        <v>9</v>
      </c>
      <c r="B32" s="57"/>
      <c r="C32" s="15"/>
      <c r="D32" s="6"/>
      <c r="E32" s="11" t="s">
        <v>31</v>
      </c>
      <c r="F32" s="6"/>
    </row>
    <row r="33" spans="1:6" x14ac:dyDescent="0.25">
      <c r="A33" s="6"/>
      <c r="B33" s="6"/>
      <c r="C33" s="6"/>
      <c r="D33" s="6"/>
      <c r="E33" s="6"/>
      <c r="F33" s="6"/>
    </row>
    <row r="34" spans="1:6" x14ac:dyDescent="0.25">
      <c r="A34" s="1"/>
      <c r="B34" s="1"/>
      <c r="C34" s="1"/>
      <c r="D34" s="1"/>
      <c r="E34" s="1"/>
      <c r="F34" s="1"/>
    </row>
  </sheetData>
  <mergeCells count="9">
    <mergeCell ref="A31:B31"/>
    <mergeCell ref="A32:B32"/>
    <mergeCell ref="A28:D28"/>
    <mergeCell ref="B14:E14"/>
    <mergeCell ref="A2:B2"/>
    <mergeCell ref="A3:B3"/>
    <mergeCell ref="A4:B4"/>
    <mergeCell ref="A6:F6"/>
    <mergeCell ref="B23:E23"/>
  </mergeCells>
  <pageMargins left="0.70866141732283472" right="0.70866141732283472" top="0.74803149606299213" bottom="0.74803149606299213" header="0.31496062992125984" footer="0.31496062992125984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seznam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Urška Križnar</dc:creator>
  <cp:lastModifiedBy>racunovodstvo1</cp:lastModifiedBy>
  <cp:lastPrinted>2023-02-01T08:16:41Z</cp:lastPrinted>
  <dcterms:created xsi:type="dcterms:W3CDTF">2015-11-09T07:20:25Z</dcterms:created>
  <dcterms:modified xsi:type="dcterms:W3CDTF">2023-02-01T08:16:42Z</dcterms:modified>
</cp:coreProperties>
</file>