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2023_24\"/>
    </mc:Choice>
  </mc:AlternateContent>
  <bookViews>
    <workbookView xWindow="0" yWindow="0" windowWidth="24825" windowHeight="11970"/>
  </bookViews>
  <sheets>
    <sheet name="SADJARSTVO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10" i="10"/>
  <c r="J10" i="10" s="1"/>
  <c r="K10" i="10" s="1"/>
  <c r="J20" i="10" l="1"/>
  <c r="K20" i="10" s="1"/>
  <c r="J16" i="10"/>
  <c r="K16" i="10" s="1"/>
  <c r="J12" i="10"/>
  <c r="K12" i="10" s="1"/>
  <c r="J19" i="10"/>
  <c r="K19" i="10" s="1"/>
  <c r="J15" i="10"/>
  <c r="K15" i="10" s="1"/>
  <c r="J11" i="10"/>
  <c r="K11" i="10" s="1"/>
  <c r="J22" i="10"/>
  <c r="K22" i="10" s="1"/>
  <c r="J18" i="10"/>
  <c r="K18" i="10" s="1"/>
  <c r="J14" i="10"/>
  <c r="K14" i="10" s="1"/>
  <c r="J21" i="10"/>
  <c r="K21" i="10" s="1"/>
  <c r="J17" i="10"/>
  <c r="K17" i="10" s="1"/>
  <c r="J13" i="10"/>
  <c r="K13" i="10" s="1"/>
  <c r="K23" i="10" s="1"/>
  <c r="M10" i="10"/>
  <c r="N10" i="10" s="1"/>
  <c r="M21" i="10" l="1"/>
  <c r="N21" i="10" s="1"/>
  <c r="M11" i="10"/>
  <c r="N11" i="10" s="1"/>
  <c r="M16" i="10"/>
  <c r="N16" i="10" s="1"/>
  <c r="M14" i="10"/>
  <c r="N14" i="10" s="1"/>
  <c r="M15" i="10"/>
  <c r="N15" i="10" s="1"/>
  <c r="M20" i="10"/>
  <c r="N20" i="10" s="1"/>
  <c r="M13" i="10"/>
  <c r="N13" i="10" s="1"/>
  <c r="M18" i="10"/>
  <c r="N18" i="10" s="1"/>
  <c r="M19" i="10"/>
  <c r="N19" i="10" s="1"/>
  <c r="M17" i="10"/>
  <c r="N17" i="10" s="1"/>
  <c r="M22" i="10"/>
  <c r="N22" i="10" s="1"/>
  <c r="M12" i="10"/>
  <c r="N12" i="10" s="1"/>
  <c r="N23" i="10" s="1"/>
</calcChain>
</file>

<file path=xl/sharedStrings.xml><?xml version="1.0" encoding="utf-8"?>
<sst xmlns="http://schemas.openxmlformats.org/spreadsheetml/2006/main" count="68" uniqueCount="56">
  <si>
    <t>Ponudnik</t>
  </si>
  <si>
    <t>Naročnik: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</si>
  <si>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</si>
  <si>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</si>
  <si>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</si>
  <si>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</si>
  <si>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</si>
  <si>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</si>
  <si>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</si>
  <si>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</si>
  <si>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Šifra atikla-koda</t>
  </si>
  <si>
    <t>EM /kom, m, kg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</si>
  <si>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</si>
  <si>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</si>
  <si>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</si>
  <si>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</si>
  <si>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</si>
  <si>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</si>
  <si>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</si>
  <si>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</si>
  <si>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</si>
  <si>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</si>
  <si>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</si>
  <si>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kg</t>
  </si>
  <si>
    <t>kom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</si>
  <si>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</si>
  <si>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</si>
  <si>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</si>
  <si>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</si>
  <si>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</si>
  <si>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</si>
  <si>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</si>
  <si>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</si>
  <si>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</si>
  <si>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Bužir v  vezi paket cc 2kg</t>
  </si>
  <si>
    <t>Nožek za rezanje bužirja 22,24,20</t>
  </si>
  <si>
    <t>Žička v papirju cc 15 cm snop cc 1000 kos</t>
  </si>
  <si>
    <t>Profesionalna zložljiva žagica za vinogradnike in sadjarje s kaljenim rezilom</t>
  </si>
  <si>
    <t>Rezervni deli-rezilo za škarje sadjarske pod št. 6</t>
  </si>
  <si>
    <t>Rezervni deli-rezilo za škarje sadjarske pod št. 4</t>
  </si>
  <si>
    <t>Rezervni deli-rezilo za škarje sadjarske pod št. 8</t>
  </si>
  <si>
    <t>Rezervni deli-rezilo za škarje sadjarske pod št. 10</t>
  </si>
  <si>
    <t>Rezervni deli-rezilo za zložlivo žagico pod točko 12</t>
  </si>
  <si>
    <t>Ponudnik mora ponuditi vse artikle iz seznama blaga od zap.št. 1. do zap. št. 13.</t>
  </si>
  <si>
    <t xml:space="preserve">Rok brezplačne dobave na naslov naročnika ______ dni.    
</t>
  </si>
  <si>
    <t>Seznam blaga  pripravila: Katarina Spruk</t>
  </si>
  <si>
    <t>Odstotek (%) popusta</t>
  </si>
  <si>
    <t>Odstotek (%) DDV</t>
  </si>
  <si>
    <t>OBR 2</t>
  </si>
  <si>
    <t>Naziv  artikla, proizvajalca</t>
  </si>
  <si>
    <t>Okvirna  količina za 9 mesecev</t>
  </si>
  <si>
    <t>Ročne škarje (drsni rez), kvaliteta kot Škarje VESCO A6 PLUS ali enakovredno</t>
  </si>
  <si>
    <t>Škarje za koščičarje, kvaliteta kot npr. Vesco A2 ali enakovredno</t>
  </si>
  <si>
    <t>Profesionalne škarje za vinogradnike in sadjarje z aluminijastimi ročaji, kvaliteta kot npr Barnel ali enakovredno (primerne za rezanje vej debeline do 50 mm)</t>
  </si>
  <si>
    <t>Škarje sadjarske - teleskopske,Dolžina škarij teleskopsko raztegljiva cc od 1800 do 2410 mm. Za rezanje vej do debeline 40 mm, kot npr. kvaliteta Barnel ali enakovredno</t>
  </si>
  <si>
    <t>SKLOP 5. REPROMATERIAL SADJARSTVO,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</si>
</sst>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b/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6">
    <xf numFmtId="0" fontId="0" fillId="0" borderId="0" xfId="0"/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right" vertical="center" wrapText="1"/>
    </xf>
    <xf numFmtId="0" fontId="11" fillId="6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0" fontId="10" fillId="0" borderId="0" xfId="0" applyFont="1"/>
    <xf numFmtId="164" fontId="6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/>
    <xf numFmtId="3" fontId="4" fillId="0" borderId="1" xfId="1" applyNumberFormat="1" applyFont="1" applyFill="1" applyBorder="1" applyAlignment="1">
      <alignment horizontal="center" vertical="center" wrapText="1"/>
    </xf>
    <xf numFmtId="3" fontId="4" fillId="8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64" fontId="5" fillId="7" borderId="1" xfId="0" applyNumberFormat="1" applyFont="1" applyFill="1" applyBorder="1" applyAlignment="1">
      <alignment horizontal="center" vertical="center" wrapText="1"/>
    </xf>
    <xf numFmtId="165" fontId="5" fillId="7" borderId="1" xfId="3" applyNumberFormat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right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4" fontId="12" fillId="4" borderId="2" xfId="2" applyNumberFormat="1" applyFont="1" applyFill="1" applyBorder="1" applyAlignment="1">
      <alignment horizontal="right" vertical="center"/>
    </xf>
    <xf numFmtId="0" fontId="3" fillId="4" borderId="6" xfId="2" applyFont="1" applyFill="1" applyBorder="1" applyAlignment="1">
      <alignment horizontal="right" vertical="center"/>
    </xf>
    <xf numFmtId="2" fontId="3" fillId="4" borderId="3" xfId="2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2" fillId="0" borderId="0" xfId="0" applyFont="1"/>
    <xf numFmtId="4" fontId="6" fillId="0" borderId="0" xfId="0" applyNumberFormat="1" applyFont="1" applyAlignment="1">
      <alignment horizontal="left"/>
    </xf>
    <xf numFmtId="0" fontId="0" fillId="0" borderId="0" xfId="0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3" xfId="2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workbookViewId="0">
      <selection activeCell="N1" sqref="N1"/>
    </sheetView>
  </sheetViews>
  <sheetFormatPr defaultColWidth="9.140625" defaultRowHeight="15" x14ac:dyDescent="0.25"/>
  <cols>
    <col min="1" max="1" width="3.85546875" style="54" customWidth="1"/>
    <col min="2" max="2" width="47" style="53" customWidth="1"/>
    <col min="3" max="3" width="9.42578125" style="53" customWidth="1"/>
    <col min="4" max="4" width="7.28515625" style="53" customWidth="1"/>
    <col min="5" max="5" width="6.85546875" style="53" customWidth="1"/>
    <col min="6" max="6" width="10.5703125" style="47" customWidth="1"/>
    <col min="7" max="7" width="8.85546875" style="53" customWidth="1"/>
    <col min="8" max="8" width="10" style="53" customWidth="1"/>
    <col min="9" max="9" width="8.5703125" style="53" customWidth="1"/>
    <col min="10" max="10" width="9.140625" style="2" customWidth="1"/>
    <col min="11" max="11" width="12.28515625" style="48" customWidth="1"/>
    <col min="12" max="12" width="8.7109375" style="2" customWidth="1"/>
    <col min="13" max="13" width="8.85546875" style="2" customWidth="1"/>
    <col min="14" max="14" width="11.85546875" style="49" customWidth="1"/>
    <col min="15" max="16384" width="9.140625" style="53"/>
  </cols>
  <sheetData>
    <row r="1" spans="1:15" ht="15" customHeight="1" thickBot="1" x14ac:dyDescent="0.3">
      <c r="A1" s="55" t="s">
        <v>0</v>
      </c>
      <c r="E1" s="1" t="s">
        <v>1</v>
      </c>
      <c r="F1" s="53"/>
      <c r="K1" s="3"/>
      <c r="N1" s="74" t="s">
        <v>48</v>
      </c>
    </row>
    <row r="2" spans="1:15" ht="15" customHeight="1" x14ac:dyDescent="0.25">
      <c r="A2" s="79" t="s">
        <v>2</v>
      </c>
      <c r="B2" s="79"/>
      <c r="E2" s="53" t="s">
        <v>3</v>
      </c>
      <c r="F2" s="53"/>
      <c r="K2" s="3"/>
      <c r="N2" s="2"/>
    </row>
    <row r="3" spans="1:15" ht="15" customHeight="1" x14ac:dyDescent="0.25">
      <c r="A3" s="79" t="s">
        <v>4</v>
      </c>
      <c r="B3" s="79"/>
      <c r="E3" s="53" t="s">
        <v>5</v>
      </c>
      <c r="F3" s="53"/>
      <c r="K3" s="3"/>
      <c r="N3" s="2"/>
    </row>
    <row r="4" spans="1:15" ht="15" customHeight="1" x14ac:dyDescent="0.25">
      <c r="A4" s="79" t="s">
        <v>2</v>
      </c>
      <c r="B4" s="79"/>
      <c r="E4" s="53" t="s">
        <v>6</v>
      </c>
      <c r="F4" s="53"/>
      <c r="K4" s="3"/>
      <c r="N4" s="2"/>
    </row>
    <row r="5" spans="1:15" ht="15" customHeight="1" x14ac:dyDescent="0.25">
      <c r="F5" s="53"/>
      <c r="K5" s="3"/>
      <c r="N5" s="2"/>
    </row>
    <row r="6" spans="1:15" ht="15.75" x14ac:dyDescent="0.25">
      <c r="A6" s="80" t="s">
        <v>55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5" ht="15.75" x14ac:dyDescent="0.25">
      <c r="A7" s="81" t="s">
        <v>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4"/>
      <c r="M7" s="4"/>
      <c r="N7" s="2"/>
    </row>
    <row r="8" spans="1:15" s="73" customFormat="1" ht="50.25" customHeight="1" x14ac:dyDescent="0.25">
      <c r="A8" s="71" t="s">
        <v>8</v>
      </c>
      <c r="B8" s="71" t="s">
        <v>9</v>
      </c>
      <c r="C8" s="72" t="s">
        <v>49</v>
      </c>
      <c r="D8" s="72" t="s">
        <v>10</v>
      </c>
      <c r="E8" s="72" t="s">
        <v>11</v>
      </c>
      <c r="F8" s="58" t="s">
        <v>50</v>
      </c>
      <c r="G8" s="66" t="s">
        <v>12</v>
      </c>
      <c r="H8" s="66" t="s">
        <v>13</v>
      </c>
      <c r="I8" s="67" t="s">
        <v>46</v>
      </c>
      <c r="J8" s="67" t="s">
        <v>14</v>
      </c>
      <c r="K8" s="67" t="s">
        <v>15</v>
      </c>
      <c r="L8" s="67" t="s">
        <v>47</v>
      </c>
      <c r="M8" s="67" t="s">
        <v>16</v>
      </c>
      <c r="N8" s="67" t="s">
        <v>17</v>
      </c>
    </row>
    <row r="9" spans="1:15" s="5" customFormat="1" ht="12" customHeight="1" x14ac:dyDescent="0.25">
      <c r="A9" s="6"/>
      <c r="B9" s="6"/>
      <c r="C9" s="7"/>
      <c r="D9" s="7"/>
      <c r="E9" s="7"/>
      <c r="F9" s="59">
        <v>1</v>
      </c>
      <c r="G9" s="8">
        <v>2</v>
      </c>
      <c r="H9" s="8" t="s">
        <v>18</v>
      </c>
      <c r="I9" s="8">
        <v>4</v>
      </c>
      <c r="J9" s="9" t="s">
        <v>19</v>
      </c>
      <c r="K9" s="9" t="s">
        <v>20</v>
      </c>
      <c r="L9" s="8">
        <v>7</v>
      </c>
      <c r="M9" s="9" t="s">
        <v>21</v>
      </c>
      <c r="N9" s="9" t="s">
        <v>22</v>
      </c>
    </row>
    <row r="10" spans="1:15" s="15" customFormat="1" ht="15" customHeight="1" x14ac:dyDescent="0.25">
      <c r="A10" s="10">
        <v>1</v>
      </c>
      <c r="B10" s="50" t="s">
        <v>34</v>
      </c>
      <c r="C10" s="17"/>
      <c r="D10" s="18"/>
      <c r="E10" s="11" t="s">
        <v>23</v>
      </c>
      <c r="F10" s="60">
        <v>2</v>
      </c>
      <c r="G10" s="63"/>
      <c r="H10" s="12">
        <f>F10*G10</f>
        <v>0</v>
      </c>
      <c r="I10" s="64"/>
      <c r="J10" s="13">
        <f t="shared" ref="J10:J22" si="0">H10*I10</f>
        <v>0</v>
      </c>
      <c r="K10" s="14">
        <f t="shared" ref="K10:K22" si="1">H10-J10</f>
        <v>0</v>
      </c>
      <c r="L10" s="65"/>
      <c r="M10" s="13">
        <f t="shared" ref="M10:M22" si="2">K10*L10</f>
        <v>0</v>
      </c>
      <c r="N10" s="14">
        <f t="shared" ref="N10:N22" si="3">K10+M10</f>
        <v>0</v>
      </c>
    </row>
    <row r="11" spans="1:15" s="15" customFormat="1" ht="15" customHeight="1" x14ac:dyDescent="0.25">
      <c r="A11" s="10">
        <v>2</v>
      </c>
      <c r="B11" s="50" t="s">
        <v>36</v>
      </c>
      <c r="C11" s="17"/>
      <c r="D11" s="18"/>
      <c r="E11" s="11" t="s">
        <v>24</v>
      </c>
      <c r="F11" s="60">
        <v>3</v>
      </c>
      <c r="G11" s="63"/>
      <c r="H11" s="12">
        <f t="shared" ref="H11:H22" si="4">F11*G11</f>
        <v>0</v>
      </c>
      <c r="I11" s="64"/>
      <c r="J11" s="13">
        <f t="shared" si="0"/>
        <v>0</v>
      </c>
      <c r="K11" s="14">
        <f t="shared" si="1"/>
        <v>0</v>
      </c>
      <c r="L11" s="65"/>
      <c r="M11" s="13">
        <f t="shared" si="2"/>
        <v>0</v>
      </c>
      <c r="N11" s="14">
        <f t="shared" si="3"/>
        <v>0</v>
      </c>
    </row>
    <row r="12" spans="1:15" s="15" customFormat="1" ht="15" customHeight="1" x14ac:dyDescent="0.25">
      <c r="A12" s="10">
        <v>3</v>
      </c>
      <c r="B12" s="50" t="s">
        <v>35</v>
      </c>
      <c r="C12" s="17"/>
      <c r="D12" s="18"/>
      <c r="E12" s="11" t="s">
        <v>24</v>
      </c>
      <c r="F12" s="57">
        <v>2</v>
      </c>
      <c r="G12" s="63"/>
      <c r="H12" s="12">
        <f t="shared" si="4"/>
        <v>0</v>
      </c>
      <c r="I12" s="64"/>
      <c r="J12" s="13">
        <f t="shared" si="0"/>
        <v>0</v>
      </c>
      <c r="K12" s="14">
        <f t="shared" si="1"/>
        <v>0</v>
      </c>
      <c r="L12" s="65"/>
      <c r="M12" s="13">
        <f t="shared" si="2"/>
        <v>0</v>
      </c>
      <c r="N12" s="14">
        <f t="shared" si="3"/>
        <v>0</v>
      </c>
    </row>
    <row r="13" spans="1:15" s="5" customFormat="1" ht="21.75" customHeight="1" x14ac:dyDescent="0.25">
      <c r="A13" s="10">
        <v>4</v>
      </c>
      <c r="B13" s="16" t="s">
        <v>51</v>
      </c>
      <c r="C13" s="17"/>
      <c r="D13" s="18"/>
      <c r="E13" s="19" t="s">
        <v>24</v>
      </c>
      <c r="F13" s="57">
        <v>5</v>
      </c>
      <c r="G13" s="63"/>
      <c r="H13" s="12">
        <f t="shared" si="4"/>
        <v>0</v>
      </c>
      <c r="I13" s="64"/>
      <c r="J13" s="13">
        <f t="shared" si="0"/>
        <v>0</v>
      </c>
      <c r="K13" s="14">
        <f t="shared" si="1"/>
        <v>0</v>
      </c>
      <c r="L13" s="65"/>
      <c r="M13" s="13">
        <f t="shared" si="2"/>
        <v>0</v>
      </c>
      <c r="N13" s="14">
        <f t="shared" si="3"/>
        <v>0</v>
      </c>
    </row>
    <row r="14" spans="1:15" s="5" customFormat="1" ht="15" customHeight="1" x14ac:dyDescent="0.25">
      <c r="A14" s="10">
        <v>5</v>
      </c>
      <c r="B14" s="16" t="s">
        <v>39</v>
      </c>
      <c r="C14" s="17"/>
      <c r="D14" s="18"/>
      <c r="E14" s="19" t="s">
        <v>24</v>
      </c>
      <c r="F14" s="57">
        <v>5</v>
      </c>
      <c r="G14" s="63"/>
      <c r="H14" s="12">
        <f t="shared" si="4"/>
        <v>0</v>
      </c>
      <c r="I14" s="64"/>
      <c r="J14" s="13">
        <f t="shared" si="0"/>
        <v>0</v>
      </c>
      <c r="K14" s="14">
        <f t="shared" si="1"/>
        <v>0</v>
      </c>
      <c r="L14" s="65"/>
      <c r="M14" s="13">
        <f t="shared" si="2"/>
        <v>0</v>
      </c>
      <c r="N14" s="14">
        <f t="shared" si="3"/>
        <v>0</v>
      </c>
      <c r="O14" s="61"/>
    </row>
    <row r="15" spans="1:15" s="5" customFormat="1" ht="15" customHeight="1" x14ac:dyDescent="0.25">
      <c r="A15" s="10">
        <v>6</v>
      </c>
      <c r="B15" s="16" t="s">
        <v>52</v>
      </c>
      <c r="C15" s="17"/>
      <c r="D15" s="18"/>
      <c r="E15" s="19" t="s">
        <v>24</v>
      </c>
      <c r="F15" s="57">
        <v>3</v>
      </c>
      <c r="G15" s="63"/>
      <c r="H15" s="12">
        <f t="shared" si="4"/>
        <v>0</v>
      </c>
      <c r="I15" s="64"/>
      <c r="J15" s="13">
        <f t="shared" si="0"/>
        <v>0</v>
      </c>
      <c r="K15" s="14">
        <f t="shared" si="1"/>
        <v>0</v>
      </c>
      <c r="L15" s="65"/>
      <c r="M15" s="13">
        <f t="shared" si="2"/>
        <v>0</v>
      </c>
      <c r="N15" s="14">
        <f t="shared" si="3"/>
        <v>0</v>
      </c>
      <c r="O15" s="61"/>
    </row>
    <row r="16" spans="1:15" s="5" customFormat="1" ht="15" customHeight="1" x14ac:dyDescent="0.25">
      <c r="A16" s="10">
        <v>7</v>
      </c>
      <c r="B16" s="16" t="s">
        <v>38</v>
      </c>
      <c r="C16" s="17"/>
      <c r="D16" s="18"/>
      <c r="E16" s="19" t="s">
        <v>24</v>
      </c>
      <c r="F16" s="57">
        <v>3</v>
      </c>
      <c r="G16" s="63"/>
      <c r="H16" s="12">
        <f t="shared" si="4"/>
        <v>0</v>
      </c>
      <c r="I16" s="64"/>
      <c r="J16" s="13">
        <f t="shared" si="0"/>
        <v>0</v>
      </c>
      <c r="K16" s="14">
        <f t="shared" si="1"/>
        <v>0</v>
      </c>
      <c r="L16" s="65"/>
      <c r="M16" s="13">
        <f t="shared" si="2"/>
        <v>0</v>
      </c>
      <c r="N16" s="14">
        <f t="shared" si="3"/>
        <v>0</v>
      </c>
      <c r="O16" s="61"/>
    </row>
    <row r="17" spans="1:15" s="20" customFormat="1" ht="33.75" x14ac:dyDescent="0.2">
      <c r="A17" s="10">
        <v>8</v>
      </c>
      <c r="B17" s="16" t="s">
        <v>53</v>
      </c>
      <c r="C17" s="17"/>
      <c r="D17" s="17"/>
      <c r="E17" s="19" t="s">
        <v>24</v>
      </c>
      <c r="F17" s="57">
        <v>3</v>
      </c>
      <c r="G17" s="63"/>
      <c r="H17" s="12">
        <f t="shared" si="4"/>
        <v>0</v>
      </c>
      <c r="I17" s="64"/>
      <c r="J17" s="13">
        <f t="shared" si="0"/>
        <v>0</v>
      </c>
      <c r="K17" s="14">
        <f t="shared" si="1"/>
        <v>0</v>
      </c>
      <c r="L17" s="65"/>
      <c r="M17" s="13">
        <f t="shared" si="2"/>
        <v>0</v>
      </c>
      <c r="N17" s="14">
        <f t="shared" si="3"/>
        <v>0</v>
      </c>
      <c r="O17" s="62"/>
    </row>
    <row r="18" spans="1:15" s="20" customFormat="1" ht="24.75" customHeight="1" x14ac:dyDescent="0.2">
      <c r="A18" s="10">
        <v>9</v>
      </c>
      <c r="B18" s="16" t="s">
        <v>40</v>
      </c>
      <c r="C18" s="17"/>
      <c r="D18" s="17"/>
      <c r="E18" s="19" t="s">
        <v>24</v>
      </c>
      <c r="F18" s="57">
        <v>3</v>
      </c>
      <c r="G18" s="63"/>
      <c r="H18" s="12">
        <f t="shared" si="4"/>
        <v>0</v>
      </c>
      <c r="I18" s="64"/>
      <c r="J18" s="13">
        <f t="shared" si="0"/>
        <v>0</v>
      </c>
      <c r="K18" s="14">
        <f t="shared" si="1"/>
        <v>0</v>
      </c>
      <c r="L18" s="65"/>
      <c r="M18" s="13">
        <f t="shared" si="2"/>
        <v>0</v>
      </c>
      <c r="N18" s="14">
        <f t="shared" si="3"/>
        <v>0</v>
      </c>
      <c r="O18" s="62"/>
    </row>
    <row r="19" spans="1:15" s="15" customFormat="1" ht="33.75" x14ac:dyDescent="0.25">
      <c r="A19" s="10">
        <v>10</v>
      </c>
      <c r="B19" s="50" t="s">
        <v>54</v>
      </c>
      <c r="C19" s="17"/>
      <c r="D19" s="18"/>
      <c r="E19" s="11" t="s">
        <v>24</v>
      </c>
      <c r="F19" s="57">
        <v>1</v>
      </c>
      <c r="G19" s="63"/>
      <c r="H19" s="12">
        <f t="shared" si="4"/>
        <v>0</v>
      </c>
      <c r="I19" s="64"/>
      <c r="J19" s="13">
        <f t="shared" si="0"/>
        <v>0</v>
      </c>
      <c r="K19" s="14">
        <f t="shared" si="1"/>
        <v>0</v>
      </c>
      <c r="L19" s="65"/>
      <c r="M19" s="13">
        <f t="shared" si="2"/>
        <v>0</v>
      </c>
      <c r="N19" s="14">
        <f t="shared" si="3"/>
        <v>0</v>
      </c>
    </row>
    <row r="20" spans="1:15" s="15" customFormat="1" ht="23.25" customHeight="1" x14ac:dyDescent="0.25">
      <c r="A20" s="10">
        <v>11</v>
      </c>
      <c r="B20" s="50" t="s">
        <v>41</v>
      </c>
      <c r="C20" s="17"/>
      <c r="D20" s="18"/>
      <c r="E20" s="11" t="s">
        <v>24</v>
      </c>
      <c r="F20" s="57">
        <v>1</v>
      </c>
      <c r="G20" s="63"/>
      <c r="H20" s="12">
        <f t="shared" si="4"/>
        <v>0</v>
      </c>
      <c r="I20" s="64"/>
      <c r="J20" s="13">
        <f t="shared" si="0"/>
        <v>0</v>
      </c>
      <c r="K20" s="14">
        <f t="shared" si="1"/>
        <v>0</v>
      </c>
      <c r="L20" s="65"/>
      <c r="M20" s="13">
        <f t="shared" si="2"/>
        <v>0</v>
      </c>
      <c r="N20" s="14">
        <f t="shared" si="3"/>
        <v>0</v>
      </c>
    </row>
    <row r="21" spans="1:15" ht="22.5" x14ac:dyDescent="0.25">
      <c r="A21" s="10">
        <v>12</v>
      </c>
      <c r="B21" s="16" t="s">
        <v>37</v>
      </c>
      <c r="C21" s="17"/>
      <c r="D21" s="18"/>
      <c r="E21" s="19" t="s">
        <v>24</v>
      </c>
      <c r="F21" s="57">
        <v>3</v>
      </c>
      <c r="G21" s="63"/>
      <c r="H21" s="12">
        <f t="shared" si="4"/>
        <v>0</v>
      </c>
      <c r="I21" s="64"/>
      <c r="J21" s="13">
        <f t="shared" si="0"/>
        <v>0</v>
      </c>
      <c r="K21" s="14">
        <f t="shared" si="1"/>
        <v>0</v>
      </c>
      <c r="L21" s="65"/>
      <c r="M21" s="13">
        <f t="shared" si="2"/>
        <v>0</v>
      </c>
      <c r="N21" s="14">
        <f t="shared" si="3"/>
        <v>0</v>
      </c>
    </row>
    <row r="22" spans="1:15" s="21" customFormat="1" ht="24.75" customHeight="1" thickBot="1" x14ac:dyDescent="0.25">
      <c r="A22" s="10">
        <v>13</v>
      </c>
      <c r="B22" s="16" t="s">
        <v>42</v>
      </c>
      <c r="C22" s="17"/>
      <c r="D22" s="18"/>
      <c r="E22" s="19" t="s">
        <v>24</v>
      </c>
      <c r="F22" s="57">
        <v>3</v>
      </c>
      <c r="G22" s="63"/>
      <c r="H22" s="12">
        <f t="shared" si="4"/>
        <v>0</v>
      </c>
      <c r="I22" s="64"/>
      <c r="J22" s="13">
        <f t="shared" si="0"/>
        <v>0</v>
      </c>
      <c r="K22" s="14">
        <f t="shared" si="1"/>
        <v>0</v>
      </c>
      <c r="L22" s="65"/>
      <c r="M22" s="13">
        <f t="shared" si="2"/>
        <v>0</v>
      </c>
      <c r="N22" s="14">
        <f t="shared" si="3"/>
        <v>0</v>
      </c>
    </row>
    <row r="23" spans="1:15" s="21" customFormat="1" ht="18.75" customHeight="1" thickBot="1" x14ac:dyDescent="0.25">
      <c r="A23" s="83" t="s">
        <v>25</v>
      </c>
      <c r="B23" s="84"/>
      <c r="C23" s="84"/>
      <c r="D23" s="84"/>
      <c r="E23" s="84"/>
      <c r="F23" s="84"/>
      <c r="G23" s="84"/>
      <c r="H23" s="84"/>
      <c r="I23" s="84"/>
      <c r="J23" s="85"/>
      <c r="K23" s="68">
        <f>SUM(K5:K22)</f>
        <v>0</v>
      </c>
      <c r="L23" s="69"/>
      <c r="M23" s="70"/>
      <c r="N23" s="68">
        <f>SUM(N5:N22)</f>
        <v>0</v>
      </c>
    </row>
    <row r="24" spans="1:15" s="21" customFormat="1" ht="12.75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  <c r="L24" s="25"/>
      <c r="M24" s="25"/>
      <c r="N24" s="24"/>
    </row>
    <row r="25" spans="1:15" s="21" customFormat="1" ht="12.75" x14ac:dyDescent="0.2">
      <c r="A25" s="51" t="s">
        <v>43</v>
      </c>
      <c r="B25" s="51"/>
      <c r="C25" s="51"/>
      <c r="D25" s="52"/>
      <c r="E25" s="52"/>
      <c r="F25" s="26"/>
      <c r="G25" s="52"/>
      <c r="H25" s="52"/>
      <c r="I25" s="52"/>
      <c r="J25" s="27"/>
      <c r="K25" s="28"/>
      <c r="L25" s="27"/>
      <c r="M25" s="27"/>
      <c r="N25" s="28"/>
    </row>
    <row r="26" spans="1:15" s="21" customFormat="1" ht="12.75" x14ac:dyDescent="0.2">
      <c r="A26" s="51" t="s">
        <v>26</v>
      </c>
      <c r="B26" s="51"/>
      <c r="C26" s="51"/>
      <c r="D26" s="52"/>
      <c r="E26" s="52"/>
      <c r="F26" s="52"/>
      <c r="G26" s="52"/>
      <c r="H26" s="52"/>
      <c r="I26" s="52"/>
      <c r="J26" s="27"/>
      <c r="K26" s="28"/>
      <c r="L26" s="27"/>
      <c r="M26" s="27"/>
      <c r="N26" s="28"/>
    </row>
    <row r="27" spans="1:15" s="21" customFormat="1" ht="12.75" x14ac:dyDescent="0.2">
      <c r="A27" s="51" t="s">
        <v>27</v>
      </c>
      <c r="B27" s="51"/>
      <c r="C27" s="51"/>
      <c r="D27" s="52"/>
      <c r="E27" s="52"/>
      <c r="F27" s="26"/>
      <c r="G27" s="52"/>
      <c r="H27" s="52"/>
      <c r="I27" s="52"/>
      <c r="J27" s="27"/>
      <c r="K27" s="28"/>
      <c r="L27" s="27"/>
      <c r="M27" s="27"/>
      <c r="N27" s="28"/>
    </row>
    <row r="28" spans="1:15" s="21" customFormat="1" ht="12.75" x14ac:dyDescent="0.2">
      <c r="A28" s="75" t="s">
        <v>44</v>
      </c>
      <c r="B28" s="76"/>
      <c r="C28" s="76"/>
      <c r="D28" s="77"/>
      <c r="E28" s="77"/>
      <c r="F28" s="77"/>
      <c r="G28" s="77"/>
      <c r="H28" s="52"/>
      <c r="I28" s="52"/>
      <c r="J28" s="27"/>
      <c r="K28" s="28"/>
      <c r="L28" s="27"/>
      <c r="M28" s="27"/>
      <c r="N28" s="28"/>
    </row>
    <row r="29" spans="1:15" s="21" customFormat="1" ht="12.75" x14ac:dyDescent="0.2">
      <c r="A29" s="30" t="s">
        <v>28</v>
      </c>
      <c r="B29" s="30"/>
      <c r="C29" s="30"/>
      <c r="D29" s="31"/>
      <c r="E29" s="32"/>
      <c r="F29" s="52"/>
      <c r="G29" s="52"/>
      <c r="H29" s="52"/>
      <c r="I29" s="52"/>
      <c r="J29" s="27"/>
      <c r="K29" s="28"/>
      <c r="L29" s="27"/>
      <c r="M29" s="27"/>
      <c r="N29" s="28"/>
    </row>
    <row r="30" spans="1:15" s="21" customFormat="1" ht="12.75" x14ac:dyDescent="0.2">
      <c r="A30" s="51" t="s">
        <v>45</v>
      </c>
      <c r="B30" s="52"/>
      <c r="C30" s="52"/>
      <c r="D30" s="52"/>
      <c r="E30" s="52"/>
      <c r="F30" s="33"/>
      <c r="G30" s="52"/>
      <c r="H30" s="52"/>
      <c r="I30" s="52"/>
      <c r="J30" s="27"/>
      <c r="K30" s="28"/>
      <c r="L30" s="27"/>
      <c r="M30" s="27"/>
      <c r="N30" s="28"/>
    </row>
    <row r="31" spans="1:15" s="21" customFormat="1" ht="12.75" x14ac:dyDescent="0.2">
      <c r="A31" s="51"/>
      <c r="B31" s="52"/>
      <c r="C31" s="52"/>
      <c r="D31" s="52"/>
      <c r="E31" s="52"/>
      <c r="F31" s="33"/>
      <c r="G31" s="52"/>
      <c r="H31" s="52"/>
      <c r="I31" s="52"/>
      <c r="J31" s="27"/>
      <c r="K31" s="28"/>
      <c r="L31" s="27"/>
      <c r="M31" s="27"/>
      <c r="N31" s="28"/>
    </row>
    <row r="32" spans="1:15" s="21" customFormat="1" ht="12.75" x14ac:dyDescent="0.2">
      <c r="A32" s="51" t="s">
        <v>29</v>
      </c>
      <c r="B32" s="51"/>
      <c r="C32" s="51"/>
      <c r="D32" s="52"/>
      <c r="E32" s="52" t="s">
        <v>30</v>
      </c>
      <c r="F32" s="34"/>
      <c r="G32" s="52"/>
      <c r="H32" s="52"/>
      <c r="I32" s="52"/>
      <c r="J32" s="27"/>
      <c r="K32" s="78" t="s">
        <v>31</v>
      </c>
      <c r="L32" s="78"/>
      <c r="M32" s="35"/>
      <c r="N32" s="36"/>
    </row>
    <row r="33" spans="1:14" s="21" customFormat="1" ht="15" customHeight="1" x14ac:dyDescent="0.2">
      <c r="A33" s="30" t="s">
        <v>32</v>
      </c>
      <c r="B33" s="51"/>
      <c r="C33" s="51"/>
      <c r="D33" s="52"/>
      <c r="E33" s="52"/>
      <c r="F33" s="26"/>
      <c r="G33" s="52"/>
      <c r="H33" s="52"/>
      <c r="I33" s="52"/>
      <c r="J33" s="27"/>
      <c r="K33" s="38" t="s">
        <v>33</v>
      </c>
      <c r="L33" s="51"/>
      <c r="M33" s="51"/>
      <c r="N33" s="28"/>
    </row>
    <row r="34" spans="1:14" s="21" customFormat="1" ht="12.75" x14ac:dyDescent="0.2">
      <c r="A34" s="39"/>
      <c r="B34" s="40"/>
      <c r="C34" s="40"/>
      <c r="D34" s="40"/>
      <c r="E34" s="40"/>
      <c r="F34" s="41"/>
      <c r="G34" s="56"/>
      <c r="H34" s="56"/>
      <c r="I34" s="56"/>
      <c r="J34" s="42"/>
      <c r="K34" s="43"/>
      <c r="L34" s="42"/>
      <c r="M34" s="42"/>
      <c r="N34" s="44"/>
    </row>
    <row r="35" spans="1:14" s="21" customFormat="1" ht="12.75" x14ac:dyDescent="0.2">
      <c r="A35" s="45"/>
      <c r="B35" s="56"/>
      <c r="C35" s="56"/>
      <c r="D35" s="56"/>
      <c r="E35" s="56"/>
      <c r="F35" s="46"/>
      <c r="G35" s="56"/>
      <c r="H35" s="56"/>
      <c r="I35" s="56"/>
      <c r="J35" s="42"/>
      <c r="K35" s="43"/>
      <c r="L35" s="42"/>
      <c r="M35" s="42"/>
      <c r="N35" s="44"/>
    </row>
    <row r="36" spans="1:14" s="21" customFormat="1" x14ac:dyDescent="0.25">
      <c r="A36" s="54"/>
      <c r="B36" s="53"/>
      <c r="C36" s="53"/>
      <c r="D36" s="53"/>
      <c r="E36" s="53"/>
      <c r="F36" s="47"/>
      <c r="G36" s="53"/>
      <c r="H36" s="53"/>
      <c r="I36" s="53"/>
      <c r="J36" s="2"/>
      <c r="K36" s="48"/>
      <c r="L36" s="2"/>
      <c r="M36" s="2"/>
      <c r="N36" s="49"/>
    </row>
    <row r="37" spans="1:14" s="21" customFormat="1" x14ac:dyDescent="0.25">
      <c r="A37" s="54"/>
      <c r="B37" s="53"/>
      <c r="C37" s="53"/>
      <c r="D37" s="53"/>
      <c r="E37" s="53"/>
      <c r="F37" s="47"/>
      <c r="G37" s="53"/>
      <c r="H37" s="53"/>
      <c r="I37" s="53"/>
      <c r="J37" s="2"/>
      <c r="K37" s="48"/>
      <c r="L37" s="2"/>
      <c r="M37" s="2"/>
      <c r="N37" s="49"/>
    </row>
    <row r="38" spans="1:14" s="21" customFormat="1" x14ac:dyDescent="0.25">
      <c r="A38" s="54"/>
      <c r="B38" s="53"/>
      <c r="C38" s="53"/>
      <c r="D38" s="53"/>
      <c r="E38" s="53"/>
      <c r="F38" s="47"/>
      <c r="G38" s="53"/>
      <c r="H38" s="53"/>
      <c r="I38" s="53"/>
      <c r="J38" s="2"/>
      <c r="K38" s="48"/>
      <c r="L38" s="2"/>
      <c r="M38" s="2"/>
      <c r="N38" s="49"/>
    </row>
    <row r="39" spans="1:14" s="21" customFormat="1" x14ac:dyDescent="0.25">
      <c r="A39" s="54"/>
      <c r="B39" s="53"/>
      <c r="C39" s="53"/>
      <c r="D39" s="53"/>
      <c r="E39" s="53"/>
      <c r="F39" s="47"/>
      <c r="G39" s="53"/>
      <c r="H39" s="53"/>
      <c r="I39" s="53"/>
      <c r="J39" s="2"/>
      <c r="K39" s="48"/>
      <c r="L39" s="2"/>
      <c r="M39" s="2"/>
      <c r="N39" s="49"/>
    </row>
    <row r="40" spans="1:14" s="21" customFormat="1" x14ac:dyDescent="0.25">
      <c r="A40" s="54"/>
      <c r="B40" s="53"/>
      <c r="C40" s="53"/>
      <c r="D40" s="53"/>
      <c r="E40" s="53"/>
      <c r="F40" s="47"/>
      <c r="G40" s="53"/>
      <c r="H40" s="53"/>
      <c r="I40" s="53"/>
      <c r="J40" s="2"/>
      <c r="K40" s="48"/>
      <c r="L40" s="2"/>
      <c r="M40" s="2"/>
      <c r="N40" s="49"/>
    </row>
    <row r="41" spans="1:14" s="21" customFormat="1" x14ac:dyDescent="0.25">
      <c r="A41" s="54"/>
      <c r="B41" s="53"/>
      <c r="C41" s="53"/>
      <c r="D41" s="53"/>
      <c r="E41" s="53"/>
      <c r="F41" s="47"/>
      <c r="G41" s="53"/>
      <c r="H41" s="53"/>
      <c r="I41" s="53"/>
      <c r="J41" s="2"/>
      <c r="K41" s="48"/>
      <c r="L41" s="2"/>
      <c r="M41" s="2"/>
      <c r="N41" s="49"/>
    </row>
    <row r="42" spans="1:14" s="21" customFormat="1" x14ac:dyDescent="0.25">
      <c r="A42" s="54"/>
      <c r="B42" s="53"/>
      <c r="C42" s="53"/>
      <c r="D42" s="53"/>
      <c r="E42" s="53"/>
      <c r="F42" s="47"/>
      <c r="G42" s="53"/>
      <c r="H42" s="53"/>
      <c r="I42" s="53"/>
      <c r="J42" s="2"/>
      <c r="K42" s="48"/>
      <c r="L42" s="2"/>
      <c r="M42" s="2"/>
      <c r="N42" s="49"/>
    </row>
    <row r="43" spans="1:14" ht="21" customHeight="1" x14ac:dyDescent="0.25"/>
    <row r="44" spans="1:14" ht="21" customHeight="1" x14ac:dyDescent="0.25"/>
    <row r="45" spans="1:14" s="29" customFormat="1" ht="18" customHeight="1" x14ac:dyDescent="0.25">
      <c r="A45" s="54"/>
      <c r="B45" s="53"/>
      <c r="C45" s="53"/>
      <c r="D45" s="53"/>
      <c r="E45" s="53"/>
      <c r="F45" s="47"/>
      <c r="G45" s="53"/>
      <c r="H45" s="53"/>
      <c r="I45" s="53"/>
      <c r="J45" s="2"/>
      <c r="K45" s="48"/>
      <c r="L45" s="2"/>
      <c r="M45" s="2"/>
      <c r="N45" s="49"/>
    </row>
    <row r="46" spans="1:14" s="29" customFormat="1" ht="18" customHeight="1" x14ac:dyDescent="0.25">
      <c r="A46" s="54"/>
      <c r="B46" s="53"/>
      <c r="C46" s="53"/>
      <c r="D46" s="53"/>
      <c r="E46" s="53"/>
      <c r="F46" s="47"/>
      <c r="G46" s="53"/>
      <c r="H46" s="53"/>
      <c r="I46" s="53"/>
      <c r="J46" s="2"/>
      <c r="K46" s="48"/>
      <c r="L46" s="2"/>
      <c r="M46" s="2"/>
      <c r="N46" s="49"/>
    </row>
    <row r="47" spans="1:14" s="29" customFormat="1" ht="18" customHeight="1" x14ac:dyDescent="0.25">
      <c r="A47" s="54"/>
      <c r="B47" s="53"/>
      <c r="C47" s="53"/>
      <c r="D47" s="53"/>
      <c r="E47" s="53"/>
      <c r="F47" s="47"/>
      <c r="G47" s="53"/>
      <c r="H47" s="53"/>
      <c r="I47" s="53"/>
      <c r="J47" s="2"/>
      <c r="K47" s="48"/>
      <c r="L47" s="2"/>
      <c r="M47" s="2"/>
      <c r="N47" s="49"/>
    </row>
    <row r="48" spans="1:14" s="29" customFormat="1" ht="18" customHeight="1" x14ac:dyDescent="0.25">
      <c r="A48" s="54"/>
      <c r="B48" s="53"/>
      <c r="C48" s="53"/>
      <c r="D48" s="53"/>
      <c r="E48" s="53"/>
      <c r="F48" s="47"/>
      <c r="G48" s="53"/>
      <c r="H48" s="53"/>
      <c r="I48" s="53"/>
      <c r="J48" s="2"/>
      <c r="K48" s="48"/>
      <c r="L48" s="2"/>
      <c r="M48" s="2"/>
      <c r="N48" s="49"/>
    </row>
    <row r="49" spans="1:14" s="29" customFormat="1" ht="18" customHeight="1" x14ac:dyDescent="0.25">
      <c r="A49" s="54"/>
      <c r="B49" s="53"/>
      <c r="C49" s="53"/>
      <c r="D49" s="53"/>
      <c r="E49" s="53"/>
      <c r="F49" s="47"/>
      <c r="G49" s="53"/>
      <c r="H49" s="53"/>
      <c r="I49" s="53"/>
      <c r="J49" s="2"/>
      <c r="K49" s="48"/>
      <c r="L49" s="2"/>
      <c r="M49" s="2"/>
      <c r="N49" s="49"/>
    </row>
    <row r="50" spans="1:14" s="29" customFormat="1" ht="18" customHeight="1" x14ac:dyDescent="0.25">
      <c r="A50" s="54"/>
      <c r="B50" s="53"/>
      <c r="C50" s="53"/>
      <c r="D50" s="53"/>
      <c r="E50" s="53"/>
      <c r="F50" s="47"/>
      <c r="G50" s="53"/>
      <c r="H50" s="53"/>
      <c r="I50" s="53"/>
      <c r="J50" s="2"/>
      <c r="K50" s="48"/>
      <c r="L50" s="2"/>
      <c r="M50" s="2"/>
      <c r="N50" s="49"/>
    </row>
    <row r="51" spans="1:14" s="29" customFormat="1" ht="18" customHeight="1" x14ac:dyDescent="0.25">
      <c r="A51" s="54"/>
      <c r="B51" s="53"/>
      <c r="C51" s="53"/>
      <c r="D51" s="53"/>
      <c r="E51" s="53"/>
      <c r="F51" s="47"/>
      <c r="G51" s="53"/>
      <c r="H51" s="53"/>
      <c r="I51" s="53"/>
      <c r="J51" s="2"/>
      <c r="K51" s="48"/>
      <c r="L51" s="2"/>
      <c r="M51" s="2"/>
      <c r="N51" s="49"/>
    </row>
    <row r="52" spans="1:14" s="37" customFormat="1" ht="18" customHeight="1" x14ac:dyDescent="0.25">
      <c r="A52" s="54"/>
      <c r="B52" s="53"/>
      <c r="C52" s="53"/>
      <c r="D52" s="53"/>
      <c r="E52" s="53"/>
      <c r="F52" s="47"/>
      <c r="G52" s="53"/>
      <c r="H52" s="53"/>
      <c r="I52" s="53"/>
      <c r="J52" s="2"/>
      <c r="K52" s="48"/>
      <c r="L52" s="2"/>
      <c r="M52" s="2"/>
      <c r="N52" s="49"/>
    </row>
    <row r="53" spans="1:14" s="29" customFormat="1" ht="18" customHeight="1" x14ac:dyDescent="0.25">
      <c r="A53" s="54"/>
      <c r="B53" s="53"/>
      <c r="C53" s="53"/>
      <c r="D53" s="53"/>
      <c r="E53" s="53"/>
      <c r="F53" s="47"/>
      <c r="G53" s="53"/>
      <c r="H53" s="53"/>
      <c r="I53" s="53"/>
      <c r="J53" s="2"/>
      <c r="K53" s="48"/>
      <c r="L53" s="2"/>
      <c r="M53" s="2"/>
      <c r="N53" s="49"/>
    </row>
    <row r="54" spans="1:14" ht="18" customHeight="1" x14ac:dyDescent="0.25"/>
    <row r="55" spans="1:14" ht="18" customHeight="1" x14ac:dyDescent="0.25"/>
  </sheetData>
  <mergeCells count="8">
    <mergeCell ref="A28:G28"/>
    <mergeCell ref="K32:L32"/>
    <mergeCell ref="A2:B2"/>
    <mergeCell ref="A3:B3"/>
    <mergeCell ref="A4:B4"/>
    <mergeCell ref="A6:N6"/>
    <mergeCell ref="A7:K7"/>
    <mergeCell ref="A23:J2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SADJARSTVO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2023-09-13T06:48:47Z</cp:lastPrinted>
  <dcterms:created xsi:type="dcterms:W3CDTF">2022-04-10T10:48:20Z</dcterms:created>
  <dcterms:modified xsi:type="dcterms:W3CDTF">2023-09-13T06:54:06Z</dcterms:modified>
</cp:coreProperties>
</file>