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2023_24\"/>
    </mc:Choice>
  </mc:AlternateContent>
  <bookViews>
    <workbookView xWindow="0" yWindow="0" windowWidth="24825" windowHeight="11970"/>
  </bookViews>
  <sheets>
    <sheet name="KMETIJSTVO ORODJE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H16" i="4"/>
  <c r="J16" i="4" s="1"/>
  <c r="K16" i="4" s="1"/>
  <c r="J14" i="4" l="1"/>
  <c r="K14" i="4" s="1"/>
  <c r="M14" i="4" s="1"/>
  <c r="N14" i="4" s="1"/>
  <c r="M16" i="4"/>
  <c r="N16" i="4" s="1"/>
  <c r="H15" i="4"/>
  <c r="J15" i="4" s="1"/>
  <c r="H11" i="4"/>
  <c r="J11" i="4" s="1"/>
  <c r="K11" i="4" s="1"/>
  <c r="H12" i="4"/>
  <c r="J12" i="4" s="1"/>
  <c r="K12" i="4" s="1"/>
  <c r="H13" i="4"/>
  <c r="H17" i="4"/>
  <c r="H18" i="4"/>
  <c r="H19" i="4"/>
  <c r="J19" i="4" s="1"/>
  <c r="K19" i="4" s="1"/>
  <c r="H20" i="4"/>
  <c r="J20" i="4" s="1"/>
  <c r="H10" i="4"/>
  <c r="K15" i="4" l="1"/>
  <c r="J17" i="4"/>
  <c r="K17" i="4" s="1"/>
  <c r="M17" i="4" s="1"/>
  <c r="N17" i="4" s="1"/>
  <c r="M12" i="4"/>
  <c r="N12" i="4" s="1"/>
  <c r="M19" i="4"/>
  <c r="N19" i="4" s="1"/>
  <c r="M11" i="4"/>
  <c r="N11" i="4" s="1"/>
  <c r="J18" i="4"/>
  <c r="K18" i="4" s="1"/>
  <c r="J13" i="4"/>
  <c r="K13" i="4" s="1"/>
  <c r="J10" i="4"/>
  <c r="K10" i="4" s="1"/>
  <c r="K20" i="4"/>
  <c r="K21" i="4" l="1"/>
  <c r="M15" i="4"/>
  <c r="N15" i="4" s="1"/>
  <c r="M10" i="4"/>
  <c r="N10" i="4" s="1"/>
  <c r="M18" i="4"/>
  <c r="N18" i="4" s="1"/>
  <c r="M13" i="4"/>
  <c r="N13" i="4" s="1"/>
  <c r="M20" i="4"/>
  <c r="N20" i="4" s="1"/>
  <c r="N21" i="4" l="1"/>
</calcChain>
</file>

<file path=xl/sharedStrings.xml><?xml version="1.0" encoding="utf-8"?>
<sst xmlns="http://schemas.openxmlformats.org/spreadsheetml/2006/main" count="64" uniqueCount="54">
  <si>
    <t>Ponudnik</t>
  </si>
  <si>
    <t>Naročnik: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</si>
  <si>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</si>
  <si>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</si>
  <si>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</si>
  <si>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</si>
  <si>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</si>
  <si>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</si>
  <si>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</si>
  <si>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</si>
  <si>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Šifra atikla-koda</t>
  </si>
  <si>
    <t>EM /kom, m, kg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</si>
  <si>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</si>
  <si>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</si>
  <si>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</si>
  <si>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</si>
  <si>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</si>
  <si>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</si>
  <si>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</si>
  <si>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</si>
  <si>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</si>
  <si>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</si>
  <si>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</si>
  <si>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</si>
  <si>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kom </t>
  </si>
  <si>
    <t>Kosir dvojni K2/2</t>
  </si>
  <si>
    <t>Lupilnik za debla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</si>
  <si>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</si>
  <si>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</si>
  <si>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</si>
  <si>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</si>
  <si>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Žig:</t>
  </si>
  <si>
    <t xml:space="preserve"> Podpis ponudnika:</t>
  </si>
  <si>
    <t>_______________________</t>
  </si>
  <si>
    <t>______________________</t>
  </si>
  <si>
    <t>Kovinsko strgalo za gnoj 30-35 cm z ročajem</t>
  </si>
  <si>
    <t>Sirkova metla</t>
  </si>
  <si>
    <t xml:space="preserve">Rok brezplačne dobave na naslov naročnika ______ dni. </t>
  </si>
  <si>
    <t xml:space="preserve">Lopata za sneg PVC velika DOLENC ali podobno </t>
  </si>
  <si>
    <t>Vile za kidanje gnoja z globoko košaro-z ročajem, kot npr. Pin it ali enakovredno</t>
  </si>
  <si>
    <t>Vile za gnoj s tuljavo 4R ali 5R</t>
  </si>
  <si>
    <t>Metla za velike površine,  elastan ščetine 100cm</t>
  </si>
  <si>
    <t>Seznam blaga  pripravila: Katarina Spruk</t>
  </si>
  <si>
    <t xml:space="preserve">Datum, kraj: </t>
  </si>
  <si>
    <t>Zajemalka za krmo-aluminijasta, 900-1000g</t>
  </si>
  <si>
    <t>Samokolnica,poliester, od 80L-100L</t>
  </si>
  <si>
    <t xml:space="preserve">Samokolnica,poliester, od 200L - 250 l, dvokolesna </t>
  </si>
  <si>
    <t>Ponudnik mora ponuditi vse artikle iz seznama blaga od zap.št. 1. do zap. št. 11.</t>
  </si>
  <si>
    <t>OBR 2</t>
  </si>
  <si>
    <t>Odstotek (%) popusta</t>
  </si>
  <si>
    <t>Odstotek (%) DDV</t>
  </si>
  <si>
    <t>Naziv  artikla, proizvajalca</t>
  </si>
  <si>
    <t>Okvirna  količina za 9 mesecev</t>
  </si>
  <si>
    <t>SKLOP 2. REPROMATERIAL KMETIJSTVO,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</si>
</sst>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81">
    <xf numFmtId="0" fontId="0" fillId="0" borderId="0" xfId="0"/>
    <xf numFmtId="0" fontId="2" fillId="0" borderId="0" xfId="2"/>
    <xf numFmtId="0" fontId="5" fillId="0" borderId="1" xfId="2" applyFont="1" applyBorder="1" applyAlignment="1">
      <alignment horizontal="left" vertical="center" wrapText="1"/>
    </xf>
    <xf numFmtId="3" fontId="7" fillId="0" borderId="0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Border="1" applyAlignment="1"/>
    <xf numFmtId="0" fontId="6" fillId="0" borderId="0" xfId="2" applyFont="1" applyBorder="1"/>
    <xf numFmtId="0" fontId="8" fillId="0" borderId="0" xfId="2" applyFont="1"/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3" fontId="7" fillId="0" borderId="0" xfId="2" applyNumberFormat="1" applyFont="1" applyBorder="1" applyAlignment="1"/>
    <xf numFmtId="0" fontId="2" fillId="0" borderId="0" xfId="2" applyAlignment="1"/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0" xfId="2" applyFont="1" applyBorder="1" applyAlignment="1"/>
    <xf numFmtId="164" fontId="4" fillId="5" borderId="1" xfId="2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12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 wrapText="1"/>
    </xf>
    <xf numFmtId="0" fontId="5" fillId="0" borderId="6" xfId="2" applyFont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0" xfId="2" applyFont="1" applyAlignment="1">
      <alignment horizontal="center"/>
    </xf>
    <xf numFmtId="3" fontId="16" fillId="0" borderId="0" xfId="2" applyNumberFormat="1" applyFont="1" applyAlignment="1">
      <alignment horizontal="center"/>
    </xf>
    <xf numFmtId="0" fontId="2" fillId="0" borderId="0" xfId="2" applyAlignment="1">
      <alignment horizontal="right"/>
    </xf>
    <xf numFmtId="0" fontId="10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1" fontId="12" fillId="4" borderId="1" xfId="2" applyNumberFormat="1" applyFont="1" applyFill="1" applyBorder="1" applyAlignment="1">
      <alignment horizontal="right" vertical="center" wrapText="1"/>
    </xf>
    <xf numFmtId="4" fontId="11" fillId="4" borderId="2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64" fontId="6" fillId="0" borderId="0" xfId="2" applyNumberFormat="1" applyFont="1" applyAlignment="1">
      <alignment horizontal="right"/>
    </xf>
    <xf numFmtId="0" fontId="6" fillId="0" borderId="0" xfId="2" applyFont="1" applyFill="1" applyBorder="1" applyAlignment="1">
      <alignment horizontal="right" vertical="top" wrapText="1"/>
    </xf>
    <xf numFmtId="164" fontId="6" fillId="0" borderId="0" xfId="2" applyNumberFormat="1" applyFont="1" applyAlignment="1">
      <alignment horizontal="left"/>
    </xf>
    <xf numFmtId="0" fontId="5" fillId="0" borderId="6" xfId="4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justify"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justify" vertical="center" wrapText="1"/>
    </xf>
    <xf numFmtId="4" fontId="5" fillId="7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right" vertical="center" wrapText="1"/>
    </xf>
    <xf numFmtId="2" fontId="4" fillId="6" borderId="1" xfId="2" applyNumberFormat="1" applyFont="1" applyFill="1" applyBorder="1" applyAlignment="1">
      <alignment horizontal="right" vertical="center" wrapText="1"/>
    </xf>
    <xf numFmtId="4" fontId="6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64" fontId="16" fillId="0" borderId="0" xfId="2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8" fillId="0" borderId="0" xfId="2" applyFont="1" applyAlignment="1">
      <alignment horizontal="center"/>
    </xf>
    <xf numFmtId="3" fontId="8" fillId="0" borderId="0" xfId="2" applyNumberFormat="1" applyFont="1" applyAlignment="1">
      <alignment horizontal="center"/>
    </xf>
    <xf numFmtId="0" fontId="5" fillId="6" borderId="1" xfId="2" applyFont="1" applyFill="1" applyBorder="1" applyAlignment="1">
      <alignment horizontal="left" vertical="center" wrapText="1"/>
    </xf>
    <xf numFmtId="0" fontId="0" fillId="6" borderId="0" xfId="0" applyFill="1"/>
    <xf numFmtId="3" fontId="4" fillId="8" borderId="1" xfId="1" applyNumberFormat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164" fontId="5" fillId="7" borderId="1" xfId="2" applyNumberFormat="1" applyFont="1" applyFill="1" applyBorder="1" applyAlignment="1">
      <alignment horizontal="center" vertical="center" wrapText="1"/>
    </xf>
    <xf numFmtId="10" fontId="5" fillId="7" borderId="1" xfId="2" applyNumberFormat="1" applyFont="1" applyFill="1" applyBorder="1" applyAlignment="1">
      <alignment horizontal="right" vertical="center" wrapText="1"/>
    </xf>
    <xf numFmtId="165" fontId="5" fillId="7" borderId="1" xfId="3" applyNumberFormat="1" applyFont="1" applyFill="1" applyBorder="1" applyAlignment="1">
      <alignment horizontal="center" vertical="center" wrapText="1"/>
    </xf>
    <xf numFmtId="0" fontId="3" fillId="4" borderId="8" xfId="2" applyFont="1" applyFill="1" applyBorder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9" fillId="0" borderId="2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2" fontId="3" fillId="4" borderId="3" xfId="2" applyNumberFormat="1" applyFont="1" applyFill="1" applyBorder="1" applyAlignment="1">
      <alignment horizontal="righ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2" applyFont="1" applyBorder="1" applyAlignment="1">
      <alignment horizontal="left"/>
    </xf>
    <xf numFmtId="4" fontId="6" fillId="0" borderId="0" xfId="2" applyNumberFormat="1" applyFont="1" applyAlignment="1">
      <alignment horizontal="left"/>
    </xf>
    <xf numFmtId="0" fontId="2" fillId="0" borderId="0" xfId="2" applyAlignment="1"/>
    <xf numFmtId="0" fontId="14" fillId="0" borderId="0" xfId="2" applyFont="1" applyAlignment="1">
      <alignment horizontal="center"/>
    </xf>
    <xf numFmtId="0" fontId="9" fillId="0" borderId="5" xfId="2" applyFont="1" applyBorder="1" applyAlignment="1">
      <alignment horizontal="left"/>
    </xf>
    <xf numFmtId="0" fontId="4" fillId="4" borderId="3" xfId="2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workbookViewId="0">
      <selection activeCell="N24" sqref="N24"/>
    </sheetView>
  </sheetViews>
  <sheetFormatPr defaultRowHeight="15" x14ac:dyDescent="0.25"/>
  <cols>
    <col min="1" max="1" width="4" customWidth="1"/>
    <col min="2" max="2" width="27.28515625" customWidth="1"/>
    <col min="3" max="3" width="10.7109375" customWidth="1"/>
    <col min="6" max="6" width="11" customWidth="1"/>
    <col min="11" max="11" width="12.140625" customWidth="1"/>
    <col min="14" max="14" width="11.28515625" customWidth="1"/>
  </cols>
  <sheetData>
    <row r="1" spans="1:14" ht="15.75" thickBot="1" x14ac:dyDescent="0.3">
      <c r="A1" s="21" t="s">
        <v>0</v>
      </c>
      <c r="B1" s="1"/>
      <c r="C1" s="1"/>
      <c r="D1" s="1"/>
      <c r="E1" s="22" t="s">
        <v>1</v>
      </c>
      <c r="F1" s="1"/>
      <c r="G1" s="1"/>
      <c r="H1" s="1"/>
      <c r="I1" s="1"/>
      <c r="J1" s="1"/>
      <c r="K1" s="32"/>
      <c r="L1" s="1"/>
      <c r="M1" s="1"/>
      <c r="N1" s="66" t="s">
        <v>48</v>
      </c>
    </row>
    <row r="2" spans="1:14" ht="18" customHeight="1" x14ac:dyDescent="0.25">
      <c r="A2" s="75" t="s">
        <v>2</v>
      </c>
      <c r="B2" s="75"/>
      <c r="C2" s="12"/>
      <c r="D2" s="1"/>
      <c r="E2" s="1" t="s">
        <v>3</v>
      </c>
      <c r="F2" s="1"/>
      <c r="G2" s="1"/>
      <c r="H2" s="1"/>
      <c r="I2" s="1"/>
      <c r="J2" s="1"/>
      <c r="K2" s="32"/>
      <c r="L2" s="1"/>
      <c r="M2" s="1"/>
      <c r="N2" s="31"/>
    </row>
    <row r="3" spans="1:14" ht="18" customHeight="1" x14ac:dyDescent="0.25">
      <c r="A3" s="75" t="s">
        <v>4</v>
      </c>
      <c r="B3" s="75"/>
      <c r="C3" s="12"/>
      <c r="D3" s="1"/>
      <c r="E3" s="1" t="s">
        <v>5</v>
      </c>
      <c r="F3" s="1"/>
      <c r="G3" s="1"/>
      <c r="H3" s="1"/>
      <c r="I3" s="1"/>
      <c r="J3" s="1"/>
      <c r="K3" s="32"/>
      <c r="L3" s="1"/>
      <c r="M3" s="1"/>
      <c r="N3" s="31"/>
    </row>
    <row r="4" spans="1:14" ht="18" customHeight="1" x14ac:dyDescent="0.25">
      <c r="A4" s="75" t="s">
        <v>2</v>
      </c>
      <c r="B4" s="75"/>
      <c r="C4" s="12"/>
      <c r="D4" s="1"/>
      <c r="E4" s="1" t="s">
        <v>6</v>
      </c>
      <c r="F4" s="1"/>
      <c r="G4" s="1"/>
      <c r="H4" s="1"/>
      <c r="I4" s="1"/>
      <c r="J4" s="1"/>
      <c r="K4" s="32"/>
      <c r="L4" s="1"/>
      <c r="M4" s="1"/>
      <c r="N4" s="31"/>
    </row>
    <row r="5" spans="1:14" ht="14.25" customHeight="1" x14ac:dyDescent="0.25">
      <c r="A5" s="1"/>
      <c r="B5" s="12"/>
      <c r="C5" s="12"/>
      <c r="D5" s="1"/>
      <c r="E5" s="1"/>
      <c r="F5" s="1"/>
      <c r="G5" s="1"/>
      <c r="H5" s="1"/>
      <c r="I5" s="1"/>
      <c r="J5" s="1"/>
      <c r="K5" s="32"/>
      <c r="L5" s="1"/>
      <c r="M5" s="1"/>
      <c r="N5" s="31"/>
    </row>
    <row r="6" spans="1:14" ht="15.75" x14ac:dyDescent="0.25">
      <c r="A6" s="76" t="s">
        <v>53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15.75" x14ac:dyDescent="0.25">
      <c r="A7" s="77" t="s">
        <v>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33"/>
      <c r="M7" s="33"/>
      <c r="N7" s="31"/>
    </row>
    <row r="8" spans="1:14" s="72" customFormat="1" ht="38.25" customHeight="1" x14ac:dyDescent="0.25">
      <c r="A8" s="70" t="s">
        <v>8</v>
      </c>
      <c r="B8" s="70" t="s">
        <v>9</v>
      </c>
      <c r="C8" s="71" t="s">
        <v>51</v>
      </c>
      <c r="D8" s="71" t="s">
        <v>10</v>
      </c>
      <c r="E8" s="71" t="s">
        <v>11</v>
      </c>
      <c r="F8" s="57" t="s">
        <v>52</v>
      </c>
      <c r="G8" s="16" t="s">
        <v>12</v>
      </c>
      <c r="H8" s="16" t="s">
        <v>13</v>
      </c>
      <c r="I8" s="19" t="s">
        <v>49</v>
      </c>
      <c r="J8" s="19" t="s">
        <v>14</v>
      </c>
      <c r="K8" s="19" t="s">
        <v>15</v>
      </c>
      <c r="L8" s="19" t="s">
        <v>50</v>
      </c>
      <c r="M8" s="19" t="s">
        <v>16</v>
      </c>
      <c r="N8" s="19" t="s">
        <v>17</v>
      </c>
    </row>
    <row r="9" spans="1:14" ht="12" customHeight="1" x14ac:dyDescent="0.25">
      <c r="A9" s="23"/>
      <c r="B9" s="23"/>
      <c r="C9" s="24"/>
      <c r="D9" s="24"/>
      <c r="E9" s="24"/>
      <c r="F9" s="58">
        <v>1</v>
      </c>
      <c r="G9" s="20">
        <v>2</v>
      </c>
      <c r="H9" s="20" t="s">
        <v>18</v>
      </c>
      <c r="I9" s="20">
        <v>4</v>
      </c>
      <c r="J9" s="34" t="s">
        <v>19</v>
      </c>
      <c r="K9" s="34" t="s">
        <v>20</v>
      </c>
      <c r="L9" s="20">
        <v>7</v>
      </c>
      <c r="M9" s="34" t="s">
        <v>21</v>
      </c>
      <c r="N9" s="34" t="s">
        <v>22</v>
      </c>
    </row>
    <row r="10" spans="1:14" s="56" customFormat="1" ht="22.5" x14ac:dyDescent="0.25">
      <c r="A10" s="26">
        <v>1</v>
      </c>
      <c r="B10" s="55" t="s">
        <v>35</v>
      </c>
      <c r="C10" s="42"/>
      <c r="D10" s="41"/>
      <c r="E10" s="27" t="s">
        <v>23</v>
      </c>
      <c r="F10" s="59">
        <v>3</v>
      </c>
      <c r="G10" s="61"/>
      <c r="H10" s="46">
        <f>F10*G10</f>
        <v>0</v>
      </c>
      <c r="I10" s="63"/>
      <c r="J10" s="47">
        <f t="shared" ref="J10:J20" si="0">H10*I10</f>
        <v>0</v>
      </c>
      <c r="K10" s="48">
        <f t="shared" ref="K10:K20" si="1">H10-J10</f>
        <v>0</v>
      </c>
      <c r="L10" s="62"/>
      <c r="M10" s="47">
        <f t="shared" ref="M10:M20" si="2">K10*L10</f>
        <v>0</v>
      </c>
      <c r="N10" s="48">
        <f t="shared" ref="N10:N20" si="3">K10+M10</f>
        <v>0</v>
      </c>
    </row>
    <row r="11" spans="1:14" x14ac:dyDescent="0.25">
      <c r="A11" s="26">
        <v>2</v>
      </c>
      <c r="B11" s="2" t="s">
        <v>36</v>
      </c>
      <c r="C11" s="42"/>
      <c r="D11" s="41"/>
      <c r="E11" s="18" t="s">
        <v>24</v>
      </c>
      <c r="F11" s="59">
        <v>3</v>
      </c>
      <c r="G11" s="45"/>
      <c r="H11" s="46">
        <f t="shared" ref="H11:H20" si="4">F11*G11</f>
        <v>0</v>
      </c>
      <c r="I11" s="63"/>
      <c r="J11" s="47">
        <f t="shared" si="0"/>
        <v>0</v>
      </c>
      <c r="K11" s="48">
        <f t="shared" si="1"/>
        <v>0</v>
      </c>
      <c r="L11" s="62"/>
      <c r="M11" s="47">
        <f t="shared" si="2"/>
        <v>0</v>
      </c>
      <c r="N11" s="48">
        <f t="shared" si="3"/>
        <v>0</v>
      </c>
    </row>
    <row r="12" spans="1:14" ht="39" customHeight="1" x14ac:dyDescent="0.25">
      <c r="A12" s="26">
        <v>3</v>
      </c>
      <c r="B12" s="67" t="s">
        <v>39</v>
      </c>
      <c r="C12" s="42"/>
      <c r="D12" s="41"/>
      <c r="E12" s="18" t="s">
        <v>23</v>
      </c>
      <c r="F12" s="59">
        <v>3</v>
      </c>
      <c r="G12" s="45"/>
      <c r="H12" s="46">
        <f t="shared" si="4"/>
        <v>0</v>
      </c>
      <c r="I12" s="63"/>
      <c r="J12" s="47">
        <f t="shared" si="0"/>
        <v>0</v>
      </c>
      <c r="K12" s="48">
        <f t="shared" si="1"/>
        <v>0</v>
      </c>
      <c r="L12" s="62"/>
      <c r="M12" s="47">
        <f t="shared" si="2"/>
        <v>0</v>
      </c>
      <c r="N12" s="48">
        <f t="shared" si="3"/>
        <v>0</v>
      </c>
    </row>
    <row r="13" spans="1:14" ht="22.5" x14ac:dyDescent="0.25">
      <c r="A13" s="26">
        <v>4</v>
      </c>
      <c r="B13" s="68" t="s">
        <v>38</v>
      </c>
      <c r="C13" s="43"/>
      <c r="D13" s="44"/>
      <c r="E13" s="25" t="s">
        <v>23</v>
      </c>
      <c r="F13" s="60">
        <v>5</v>
      </c>
      <c r="G13" s="45"/>
      <c r="H13" s="46">
        <f t="shared" si="4"/>
        <v>0</v>
      </c>
      <c r="I13" s="63"/>
      <c r="J13" s="47">
        <f t="shared" si="0"/>
        <v>0</v>
      </c>
      <c r="K13" s="48">
        <f t="shared" si="1"/>
        <v>0</v>
      </c>
      <c r="L13" s="62"/>
      <c r="M13" s="47">
        <f t="shared" si="2"/>
        <v>0</v>
      </c>
      <c r="N13" s="48">
        <f t="shared" si="3"/>
        <v>0</v>
      </c>
    </row>
    <row r="14" spans="1:14" ht="22.5" x14ac:dyDescent="0.25">
      <c r="A14" s="26">
        <v>5</v>
      </c>
      <c r="B14" s="68" t="s">
        <v>41</v>
      </c>
      <c r="C14" s="43"/>
      <c r="D14" s="44"/>
      <c r="E14" s="25" t="s">
        <v>23</v>
      </c>
      <c r="F14" s="60">
        <v>4</v>
      </c>
      <c r="G14" s="45"/>
      <c r="H14" s="46">
        <f t="shared" si="4"/>
        <v>0</v>
      </c>
      <c r="I14" s="63"/>
      <c r="J14" s="47">
        <f t="shared" si="0"/>
        <v>0</v>
      </c>
      <c r="K14" s="48">
        <f t="shared" si="1"/>
        <v>0</v>
      </c>
      <c r="L14" s="62"/>
      <c r="M14" s="47">
        <f t="shared" si="2"/>
        <v>0</v>
      </c>
      <c r="N14" s="48">
        <f t="shared" si="3"/>
        <v>0</v>
      </c>
    </row>
    <row r="15" spans="1:14" x14ac:dyDescent="0.25">
      <c r="A15" s="26">
        <v>6</v>
      </c>
      <c r="B15" s="68" t="s">
        <v>40</v>
      </c>
      <c r="C15" s="43"/>
      <c r="D15" s="44"/>
      <c r="E15" s="25" t="s">
        <v>23</v>
      </c>
      <c r="F15" s="60">
        <v>3</v>
      </c>
      <c r="G15" s="45"/>
      <c r="H15" s="46">
        <f t="shared" ref="H15" si="5">F15*G15</f>
        <v>0</v>
      </c>
      <c r="I15" s="63"/>
      <c r="J15" s="47">
        <f t="shared" ref="J15" si="6">H15*I15</f>
        <v>0</v>
      </c>
      <c r="K15" s="48">
        <f t="shared" ref="K15" si="7">H15-J15</f>
        <v>0</v>
      </c>
      <c r="L15" s="62"/>
      <c r="M15" s="47">
        <f t="shared" ref="M15" si="8">K15*L15</f>
        <v>0</v>
      </c>
      <c r="N15" s="48">
        <f t="shared" ref="N15" si="9">K15+M15</f>
        <v>0</v>
      </c>
    </row>
    <row r="16" spans="1:14" ht="22.5" x14ac:dyDescent="0.25">
      <c r="A16" s="26">
        <v>7</v>
      </c>
      <c r="B16" s="68" t="s">
        <v>44</v>
      </c>
      <c r="C16" s="43"/>
      <c r="D16" s="44"/>
      <c r="E16" s="25" t="s">
        <v>23</v>
      </c>
      <c r="F16" s="60">
        <v>2</v>
      </c>
      <c r="G16" s="45"/>
      <c r="H16" s="46">
        <f t="shared" ref="H16" si="10">F16*G16</f>
        <v>0</v>
      </c>
      <c r="I16" s="63"/>
      <c r="J16" s="47">
        <f t="shared" ref="J16" si="11">H16*I16</f>
        <v>0</v>
      </c>
      <c r="K16" s="48">
        <f t="shared" ref="K16" si="12">H16-J16</f>
        <v>0</v>
      </c>
      <c r="L16" s="62"/>
      <c r="M16" s="47">
        <f t="shared" ref="M16" si="13">K16*L16</f>
        <v>0</v>
      </c>
      <c r="N16" s="48">
        <f t="shared" ref="N16" si="14">K16+M16</f>
        <v>0</v>
      </c>
    </row>
    <row r="17" spans="1:14" x14ac:dyDescent="0.25">
      <c r="A17" s="26">
        <v>8</v>
      </c>
      <c r="B17" s="40" t="s">
        <v>25</v>
      </c>
      <c r="C17" s="43"/>
      <c r="D17" s="44"/>
      <c r="E17" s="25" t="s">
        <v>23</v>
      </c>
      <c r="F17" s="60">
        <v>2</v>
      </c>
      <c r="G17" s="45"/>
      <c r="H17" s="46">
        <f t="shared" si="4"/>
        <v>0</v>
      </c>
      <c r="I17" s="63"/>
      <c r="J17" s="47">
        <f t="shared" si="0"/>
        <v>0</v>
      </c>
      <c r="K17" s="48">
        <f t="shared" si="1"/>
        <v>0</v>
      </c>
      <c r="L17" s="62"/>
      <c r="M17" s="47">
        <f t="shared" si="2"/>
        <v>0</v>
      </c>
      <c r="N17" s="48">
        <f t="shared" si="3"/>
        <v>0</v>
      </c>
    </row>
    <row r="18" spans="1:14" x14ac:dyDescent="0.25">
      <c r="A18" s="26">
        <v>9</v>
      </c>
      <c r="B18" s="40" t="s">
        <v>26</v>
      </c>
      <c r="C18" s="43"/>
      <c r="D18" s="44"/>
      <c r="E18" s="25" t="s">
        <v>23</v>
      </c>
      <c r="F18" s="60">
        <v>2</v>
      </c>
      <c r="G18" s="45"/>
      <c r="H18" s="46">
        <f t="shared" si="4"/>
        <v>0</v>
      </c>
      <c r="I18" s="63"/>
      <c r="J18" s="47">
        <f t="shared" si="0"/>
        <v>0</v>
      </c>
      <c r="K18" s="48">
        <f t="shared" si="1"/>
        <v>0</v>
      </c>
      <c r="L18" s="62"/>
      <c r="M18" s="47">
        <f t="shared" si="2"/>
        <v>0</v>
      </c>
      <c r="N18" s="48">
        <f t="shared" si="3"/>
        <v>0</v>
      </c>
    </row>
    <row r="19" spans="1:14" ht="22.5" x14ac:dyDescent="0.25">
      <c r="A19" s="26">
        <v>10</v>
      </c>
      <c r="B19" s="17" t="s">
        <v>45</v>
      </c>
      <c r="C19" s="43"/>
      <c r="D19" s="44"/>
      <c r="E19" s="25" t="s">
        <v>23</v>
      </c>
      <c r="F19" s="60">
        <v>6</v>
      </c>
      <c r="G19" s="45"/>
      <c r="H19" s="46">
        <f t="shared" si="4"/>
        <v>0</v>
      </c>
      <c r="I19" s="63"/>
      <c r="J19" s="47">
        <f t="shared" si="0"/>
        <v>0</v>
      </c>
      <c r="K19" s="48">
        <f t="shared" si="1"/>
        <v>0</v>
      </c>
      <c r="L19" s="62"/>
      <c r="M19" s="47">
        <f t="shared" si="2"/>
        <v>0</v>
      </c>
      <c r="N19" s="48">
        <f t="shared" si="3"/>
        <v>0</v>
      </c>
    </row>
    <row r="20" spans="1:14" ht="23.25" thickBot="1" x14ac:dyDescent="0.3">
      <c r="A20" s="26">
        <v>11</v>
      </c>
      <c r="B20" s="17" t="s">
        <v>46</v>
      </c>
      <c r="C20" s="43"/>
      <c r="D20" s="44"/>
      <c r="E20" s="25" t="s">
        <v>23</v>
      </c>
      <c r="F20" s="60">
        <v>2</v>
      </c>
      <c r="G20" s="45"/>
      <c r="H20" s="46">
        <f t="shared" si="4"/>
        <v>0</v>
      </c>
      <c r="I20" s="63"/>
      <c r="J20" s="47">
        <f t="shared" si="0"/>
        <v>0</v>
      </c>
      <c r="K20" s="48">
        <f t="shared" si="1"/>
        <v>0</v>
      </c>
      <c r="L20" s="62"/>
      <c r="M20" s="47">
        <f t="shared" si="2"/>
        <v>0</v>
      </c>
      <c r="N20" s="48">
        <f t="shared" si="3"/>
        <v>0</v>
      </c>
    </row>
    <row r="21" spans="1:14" ht="15.75" customHeight="1" thickBot="1" x14ac:dyDescent="0.3">
      <c r="A21" s="78" t="s">
        <v>27</v>
      </c>
      <c r="B21" s="79"/>
      <c r="C21" s="79"/>
      <c r="D21" s="79"/>
      <c r="E21" s="79"/>
      <c r="F21" s="79"/>
      <c r="G21" s="79"/>
      <c r="H21" s="79"/>
      <c r="I21" s="79"/>
      <c r="J21" s="80"/>
      <c r="K21" s="35">
        <f>SUM(K3:K20)</f>
        <v>0</v>
      </c>
      <c r="L21" s="64"/>
      <c r="M21" s="69"/>
      <c r="N21" s="35">
        <f>SUM(N3:N20)</f>
        <v>0</v>
      </c>
    </row>
    <row r="22" spans="1:14" x14ac:dyDescent="0.25">
      <c r="A22" s="14" t="s">
        <v>47</v>
      </c>
      <c r="B22" s="14"/>
      <c r="C22" s="14"/>
      <c r="D22" s="15"/>
      <c r="E22" s="15"/>
      <c r="F22" s="6"/>
      <c r="G22" s="4"/>
      <c r="H22" s="4"/>
      <c r="I22" s="4"/>
      <c r="J22" s="36"/>
      <c r="K22" s="37"/>
      <c r="L22" s="36"/>
      <c r="M22" s="36"/>
      <c r="N22" s="37"/>
    </row>
    <row r="23" spans="1:14" x14ac:dyDescent="0.25">
      <c r="A23" s="14" t="s">
        <v>28</v>
      </c>
      <c r="B23" s="14"/>
      <c r="C23" s="14"/>
      <c r="D23" s="15"/>
      <c r="E23" s="15"/>
      <c r="F23" s="15"/>
      <c r="G23" s="4"/>
      <c r="H23" s="4"/>
      <c r="I23" s="4"/>
      <c r="J23" s="36"/>
      <c r="K23" s="37"/>
      <c r="L23" s="36"/>
      <c r="M23" s="36"/>
      <c r="N23" s="37"/>
    </row>
    <row r="24" spans="1:14" x14ac:dyDescent="0.25">
      <c r="A24" s="14" t="s">
        <v>29</v>
      </c>
      <c r="B24" s="14"/>
      <c r="C24" s="14"/>
      <c r="D24" s="15"/>
      <c r="E24" s="15"/>
      <c r="F24" s="6"/>
      <c r="G24" s="4"/>
      <c r="H24" s="4"/>
      <c r="I24" s="4"/>
      <c r="J24" s="36"/>
      <c r="K24" s="37"/>
      <c r="L24" s="36"/>
      <c r="M24" s="36"/>
      <c r="N24" s="37"/>
    </row>
    <row r="25" spans="1:14" x14ac:dyDescent="0.25">
      <c r="A25" s="73" t="s">
        <v>37</v>
      </c>
      <c r="B25" s="73"/>
      <c r="C25" s="73"/>
      <c r="D25" s="73"/>
      <c r="E25" s="73"/>
      <c r="F25" s="73"/>
      <c r="G25" s="73"/>
      <c r="H25" s="4"/>
      <c r="I25" s="4"/>
      <c r="J25" s="36"/>
      <c r="K25" s="37"/>
      <c r="L25" s="36"/>
      <c r="M25" s="36"/>
      <c r="N25" s="37"/>
    </row>
    <row r="26" spans="1:14" x14ac:dyDescent="0.25">
      <c r="A26" s="9" t="s">
        <v>30</v>
      </c>
      <c r="B26" s="9"/>
      <c r="C26" s="9"/>
      <c r="D26" s="10"/>
      <c r="E26" s="11"/>
      <c r="F26" s="4"/>
      <c r="G26" s="4"/>
      <c r="H26" s="4"/>
      <c r="I26" s="4"/>
      <c r="J26" s="36"/>
      <c r="K26" s="37"/>
      <c r="L26" s="36"/>
      <c r="M26" s="36"/>
      <c r="N26" s="37"/>
    </row>
    <row r="27" spans="1:14" ht="12.75" customHeight="1" x14ac:dyDescent="0.25">
      <c r="A27" s="65"/>
      <c r="B27" s="65"/>
      <c r="C27" s="65"/>
      <c r="D27" s="10"/>
      <c r="E27" s="11"/>
      <c r="F27" s="4"/>
      <c r="G27" s="4"/>
      <c r="H27" s="4"/>
      <c r="I27" s="4"/>
      <c r="J27" s="36"/>
      <c r="K27" s="37"/>
      <c r="L27" s="36"/>
      <c r="M27" s="36"/>
      <c r="N27" s="37"/>
    </row>
    <row r="28" spans="1:14" x14ac:dyDescent="0.25">
      <c r="A28" s="13" t="s">
        <v>42</v>
      </c>
      <c r="B28" s="4"/>
      <c r="C28" s="4"/>
      <c r="D28" s="7"/>
      <c r="E28" s="7"/>
      <c r="F28" s="3"/>
      <c r="G28" s="4"/>
      <c r="H28" s="4"/>
      <c r="I28" s="4"/>
      <c r="J28" s="36"/>
      <c r="K28" s="37"/>
      <c r="L28" s="36"/>
      <c r="M28" s="36"/>
      <c r="N28" s="37"/>
    </row>
    <row r="29" spans="1:14" x14ac:dyDescent="0.25">
      <c r="A29" s="13"/>
      <c r="B29" s="4"/>
      <c r="C29" s="4"/>
      <c r="D29" s="7"/>
      <c r="E29" s="7"/>
      <c r="F29" s="3"/>
      <c r="G29" s="4"/>
      <c r="H29" s="4"/>
      <c r="I29" s="4"/>
      <c r="J29" s="36"/>
      <c r="K29" s="37"/>
      <c r="L29" s="36"/>
      <c r="M29" s="36"/>
      <c r="N29" s="37"/>
    </row>
    <row r="30" spans="1:14" x14ac:dyDescent="0.25">
      <c r="A30" s="13" t="s">
        <v>43</v>
      </c>
      <c r="B30" s="13"/>
      <c r="C30" s="13"/>
      <c r="D30" s="4"/>
      <c r="E30" s="4" t="s">
        <v>31</v>
      </c>
      <c r="F30" s="5"/>
      <c r="G30" s="4"/>
      <c r="H30" s="4"/>
      <c r="I30" s="4"/>
      <c r="J30" s="36"/>
      <c r="K30" s="74" t="s">
        <v>32</v>
      </c>
      <c r="L30" s="74"/>
      <c r="M30" s="38"/>
      <c r="N30" s="49"/>
    </row>
    <row r="31" spans="1:14" x14ac:dyDescent="0.25">
      <c r="A31" s="9" t="s">
        <v>33</v>
      </c>
      <c r="B31" s="14"/>
      <c r="C31" s="14"/>
      <c r="D31" s="15"/>
      <c r="E31" s="15"/>
      <c r="F31" s="6"/>
      <c r="G31" s="4"/>
      <c r="H31" s="4"/>
      <c r="I31" s="4"/>
      <c r="J31" s="36"/>
      <c r="K31" s="39" t="s">
        <v>34</v>
      </c>
      <c r="L31" s="13"/>
      <c r="M31" s="13"/>
      <c r="N31" s="37"/>
    </row>
    <row r="32" spans="1:14" x14ac:dyDescent="0.25">
      <c r="A32" s="29"/>
      <c r="B32" s="28"/>
      <c r="C32" s="28"/>
      <c r="D32" s="28"/>
      <c r="E32" s="28"/>
      <c r="F32" s="30"/>
      <c r="G32" s="8"/>
      <c r="H32" s="8"/>
      <c r="I32" s="8"/>
      <c r="J32" s="50"/>
      <c r="K32" s="51"/>
      <c r="L32" s="50"/>
      <c r="M32" s="50"/>
      <c r="N32" s="52"/>
    </row>
    <row r="33" spans="1:14" x14ac:dyDescent="0.25">
      <c r="A33" s="53"/>
      <c r="B33" s="8"/>
      <c r="C33" s="8"/>
      <c r="D33" s="8"/>
      <c r="E33" s="8"/>
      <c r="F33" s="54"/>
      <c r="G33" s="8"/>
      <c r="H33" s="8"/>
      <c r="I33" s="8"/>
      <c r="J33" s="50"/>
      <c r="K33" s="51"/>
      <c r="L33" s="50"/>
      <c r="M33" s="50"/>
      <c r="N33" s="52"/>
    </row>
    <row r="38" spans="1:14" ht="21" customHeight="1" x14ac:dyDescent="0.25"/>
    <row r="39" spans="1:14" ht="21" customHeight="1" x14ac:dyDescent="0.25"/>
    <row r="40" spans="1:14" ht="18" customHeight="1" x14ac:dyDescent="0.25"/>
    <row r="41" spans="1:14" ht="18" customHeight="1" x14ac:dyDescent="0.25"/>
    <row r="42" spans="1:14" ht="18" customHeight="1" x14ac:dyDescent="0.25"/>
    <row r="43" spans="1:14" ht="18" customHeight="1" x14ac:dyDescent="0.25"/>
    <row r="44" spans="1:14" ht="18" customHeight="1" x14ac:dyDescent="0.25"/>
    <row r="45" spans="1:14" ht="18" customHeight="1" x14ac:dyDescent="0.25"/>
    <row r="46" spans="1:14" ht="18" customHeight="1" x14ac:dyDescent="0.25"/>
    <row r="47" spans="1:14" ht="18" customHeight="1" x14ac:dyDescent="0.25"/>
    <row r="48" spans="1:14" ht="18" customHeight="1" x14ac:dyDescent="0.25"/>
  </sheetData>
  <mergeCells count="8">
    <mergeCell ref="A25:G25"/>
    <mergeCell ref="K30:L30"/>
    <mergeCell ref="A2:B2"/>
    <mergeCell ref="A3:B3"/>
    <mergeCell ref="A4:B4"/>
    <mergeCell ref="A6:N6"/>
    <mergeCell ref="A7:K7"/>
    <mergeCell ref="A21:J21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KMETIJSTVO ORODJE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2023-09-13T06:50:21Z</cp:lastPrinted>
  <dcterms:created xsi:type="dcterms:W3CDTF">2022-04-10T10:48:20Z</dcterms:created>
  <dcterms:modified xsi:type="dcterms:W3CDTF">2023-09-13T06:50:23Z</dcterms:modified>
</cp:coreProperties>
</file>